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<sst xmlns="http://schemas.openxmlformats.org/spreadsheetml/2006/main" count="1924" uniqueCount="941">
  <si>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</si>
  <si>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</si>
  <si>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</si>
  <si>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</si>
  <si>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</si>
  <si>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</si>
  <si>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</si>
  <si>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</si>
  <si>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</si>
  <si>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</si>
  <si>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</si>
  <si>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</si>
  <si>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</si>
  <si>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</si>
  <si>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</si>
  <si>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</si>
  <si>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</si>
  <si>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</si>
  <si>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</si>
  <si>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</si>
  <si>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</si>
  <si>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</si>
  <si>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</si>
  <si>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</si>
  <si>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</si>
  <si>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</si>
  <si>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</si>
  <si>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</si>
  <si>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</si>
  <si>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</si>
  <si>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</si>
  <si>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</si>
  <si>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</si>
  <si>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</si>
  <si>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</si>
  <si>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</si>
  <si>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</si>
  <si>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</si>
  <si>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</si>
  <si>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</si>
  <si>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</si>
  <si>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</si>
  <si>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</si>
  <si>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</si>
  <si>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</si>
  <si>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</si>
  <si>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</si>
  <si>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</si>
  <si>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</si>
  <si>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</si>
  <si>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</si>
  <si>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</si>
  <si>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</si>
  <si>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</si>
  <si>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</si>
  <si>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</si>
  <si>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</si>
  <si>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</si>
  <si>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</si>
  <si>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</si>
  <si>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</si>
  <si>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</si>
  <si>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</si>
  <si>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</si>
  <si>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</si>
  <si>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</si>
  <si>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</si>
  <si>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</si>
  <si>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</si>
  <si>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</si>
  <si>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</si>
  <si>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</si>
  <si>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</si>
  <si>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</si>
  <si>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</si>
  <si>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</si>
  <si>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</si>
  <si>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</si>
  <si>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</si>
  <si>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</si>
  <si>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</si>
  <si>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</si>
  <si>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</si>
  <si>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</si>
  <si>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</si>
  <si>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</si>
  <si>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</si>
  <si>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</si>
  <si>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</si>
  <si>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</si>
  <si>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</si>
  <si>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</si>
  <si>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</si>
  <si>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</si>
  <si>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</si>
  <si>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</si>
  <si>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</si>
  <si>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</si>
  <si>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</si>
  <si>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</si>
  <si>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</si>
  <si>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</si>
  <si>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</si>
  <si>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</si>
  <si>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</si>
  <si>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</si>
  <si>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</si>
  <si>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</si>
  <si>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</si>
  <si>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</si>
  <si>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</si>
  <si>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</si>
  <si>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</si>
  <si>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</si>
  <si>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</si>
  <si>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</si>
  <si>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</si>
  <si>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</si>
  <si>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</si>
  <si>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</si>
  <si>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</si>
  <si>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</si>
  <si>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</si>
  <si>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</si>
  <si>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</si>
  <si>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</si>
  <si>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</si>
  <si>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</si>
  <si>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</si>
  <si>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</si>
  <si>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</si>
  <si>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</si>
  <si>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</si>
  <si>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</si>
  <si>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</si>
  <si>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</si>
  <si>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</si>
  <si>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</si>
  <si>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</si>
  <si>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</si>
  <si>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</si>
  <si>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</si>
  <si>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</si>
  <si>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</si>
  <si>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</si>
  <si>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</si>
  <si>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</si>
  <si>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</si>
  <si>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</si>
  <si>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</si>
  <si>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</si>
  <si>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</si>
  <si>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</si>
  <si>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</si>
  <si>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</si>
  <si>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</si>
  <si>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</si>
  <si>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</si>
  <si>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</si>
  <si>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</si>
  <si>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</si>
  <si>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</si>
  <si>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</si>
  <si>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</si>
  <si>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</si>
  <si>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</si>
  <si>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</si>
  <si>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</si>
  <si>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</si>
  <si>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</si>
  <si>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</si>
  <si>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</si>
  <si>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</si>
  <si>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</si>
  <si>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</si>
  <si>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</si>
  <si>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</si>
  <si>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</si>
  <si>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</si>
  <si>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</si>
  <si>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</si>
  <si>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</si>
  <si>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</si>
  <si>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</si>
  <si>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</si>
  <si>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</si>
  <si>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</si>
  <si>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</si>
  <si>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</si>
  <si>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</si>
  <si>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</si>
  <si>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</si>
  <si>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</si>
  <si>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</si>
  <si>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</si>
  <si>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</si>
  <si>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</si>
  <si>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</si>
  <si>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</si>
  <si>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</si>
  <si>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</si>
  <si>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</si>
  <si>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</si>
  <si>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</si>
  <si>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</si>
  <si>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</si>
  <si>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</si>
  <si>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</si>
  <si>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</si>
  <si>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</si>
  <si>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</si>
  <si>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</si>
  <si>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</si>
  <si>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</si>
  <si>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</si>
  <si>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</si>
  <si>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</si>
  <si>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</si>
  <si>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</si>
  <si>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</si>
  <si>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</si>
  <si>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</si>
  <si>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</si>
  <si>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</si>
  <si>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</si>
  <si>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</si>
  <si>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</si>
  <si>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</si>
  <si>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</si>
  <si>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</si>
  <si>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</si>
  <si>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</si>
  <si>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</si>
  <si>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</si>
  <si>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</si>
  <si>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</si>
  <si>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</si>
  <si>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</si>
  <si>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</si>
  <si>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</si>
  <si>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</si>
  <si>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</si>
  <si>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</si>
  <si>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</si>
  <si>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</si>
  <si>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</si>
  <si>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</si>
  <si>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</si>
  <si>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</si>
  <si>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</si>
  <si>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</si>
  <si>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</si>
  <si>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</si>
  <si>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</si>
  <si>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</si>
  <si>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</si>
  <si>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</si>
  <si>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</si>
  <si>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</si>
  <si>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</si>
  <si>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</si>
  <si>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</si>
  <si>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</si>
  <si>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</si>
  <si>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</si>
  <si>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</si>
  <si>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</si>
  <si>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</si>
  <si>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</si>
  <si>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</si>
  <si>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</si>
  <si>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</si>
  <si>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</si>
  <si>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</si>
  <si>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</si>
  <si>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</si>
  <si>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</si>
  <si>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</si>
  <si>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</si>
  <si>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</si>
  <si>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</si>
  <si>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</si>
  <si>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</si>
  <si>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</si>
  <si>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</si>
  <si>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</si>
  <si>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</si>
  <si>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</si>
  <si>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</si>
  <si>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</si>
  <si>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</si>
  <si>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</si>
  <si>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</si>
  <si>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</si>
  <si>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</si>
  <si>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</si>
  <si>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</si>
  <si>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</si>
  <si>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</si>
  <si>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</si>
  <si>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</si>
  <si>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</si>
  <si>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</si>
  <si>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</si>
  <si>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</si>
  <si>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</si>
  <si>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</si>
  <si>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</si>
  <si>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</si>
  <si>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</si>
  <si>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</si>
  <si>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</si>
  <si>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</si>
  <si>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</si>
  <si>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</si>
  <si>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</si>
  <si>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</si>
  <si>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</si>
  <si>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</si>
  <si>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</si>
  <si>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</si>
  <si>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</si>
  <si>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</si>
  <si>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</si>
  <si>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</si>
  <si>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</si>
  <si>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</si>
  <si>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</si>
  <si>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</si>
  <si>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</si>
  <si>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</si>
  <si>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</si>
  <si>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</si>
  <si>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</si>
  <si>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</si>
  <si>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</si>
  <si>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</si>
  <si>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</si>
  <si>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</si>
  <si>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</si>
  <si>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</si>
  <si>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</si>
  <si>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</si>
  <si>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</si>
  <si>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</si>
  <si>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</si>
  <si>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</si>
  <si>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</si>
  <si>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</si>
  <si>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</si>
  <si>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</si>
  <si>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</si>
  <si>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</si>
  <si>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</si>
  <si>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</si>
  <si>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</si>
  <si>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</si>
  <si>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</si>
  <si>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</si>
  <si>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</si>
  <si>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</si>
  <si>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</si>
  <si>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</si>
  <si>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</si>
  <si>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</si>
  <si>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</si>
  <si>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</si>
  <si>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</si>
  <si>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</si>
  <si>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</si>
  <si>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</si>
  <si>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</si>
  <si>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</si>
  <si>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</si>
  <si>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</si>
  <si>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</si>
  <si>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</si>
  <si>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</si>
  <si>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</si>
  <si>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</si>
  <si>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</si>
  <si>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</si>
  <si>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</si>
  <si>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</si>
  <si>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</si>
  <si>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</si>
  <si>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</si>
  <si>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</si>
  <si>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</si>
  <si>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</si>
  <si>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</si>
  <si>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</si>
  <si>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</si>
  <si>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</si>
  <si>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</si>
  <si>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</si>
  <si>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</si>
  <si>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</si>
  <si>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</si>
  <si>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</si>
  <si>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</si>
  <si>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</si>
  <si>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</si>
  <si>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</si>
  <si>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</si>
  <si>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</si>
  <si>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</si>
  <si>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</si>
  <si>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</si>
  <si>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</si>
  <si>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</si>
  <si>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</si>
  <si>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</si>
  <si>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</si>
  <si>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</si>
  <si>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</si>
  <si>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</si>
  <si>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</si>
  <si>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</si>
  <si>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</si>
  <si>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</si>
  <si>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</si>
  <si>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</si>
  <si>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</si>
  <si>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</si>
  <si>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</si>
  <si>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</si>
  <si>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</si>
  <si>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</si>
  <si>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</si>
  <si>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</si>
  <si>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</si>
  <si>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</si>
  <si>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</si>
  <si>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</si>
  <si>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</si>
  <si>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</si>
  <si>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</si>
  <si>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</si>
  <si>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</si>
  <si>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</si>
  <si>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</si>
  <si>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</si>
  <si>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</si>
  <si>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</si>
  <si>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</si>
  <si>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</si>
  <si>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</si>
  <si>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</si>
  <si>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</si>
  <si>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</si>
  <si>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</si>
  <si>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</si>
  <si>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</si>
  <si>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</si>
  <si>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</si>
  <si>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</si>
  <si>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</si>
  <si>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</si>
  <si>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</si>
  <si>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</si>
  <si>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</si>
  <si>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</si>
  <si>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</si>
  <si>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</si>
  <si>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</si>
  <si>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</si>
  <si>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</si>
  <si>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</si>
  <si>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</si>
  <si>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</si>
  <si>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</si>
  <si>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</si>
  <si>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</si>
  <si>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</si>
  <si>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</si>
  <si>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</si>
  <si>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</si>
  <si>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</si>
  <si>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</si>
  <si>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</si>
  <si>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</si>
  <si>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</si>
  <si>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</si>
  <si>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</si>
  <si>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</si>
  <si>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</si>
  <si>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</si>
  <si>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</si>
  <si>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</si>
  <si>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</si>
  <si>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</si>
  <si>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</si>
  <si>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</si>
  <si>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</si>
  <si>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</si>
  <si>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</si>
  <si>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</si>
  <si>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</si>
  <si>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</si>
  <si>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</si>
  <si>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</si>
  <si>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</si>
  <si>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</si>
  <si>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</si>
  <si>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</si>
  <si>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</si>
  <si>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</si>
  <si>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</si>
  <si>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</si>
  <si>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</si>
  <si>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</si>
  <si>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</si>
  <si>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</si>
  <si>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</si>
  <si>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</si>
  <si>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</si>
  <si>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</si>
  <si>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</si>
  <si>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</si>
  <si>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</si>
  <si>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</si>
  <si>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</si>
  <si>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</si>
  <si>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</si>
  <si>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</si>
  <si>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</si>
  <si>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</si>
  <si>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</si>
  <si>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</si>
  <si>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</si>
  <si>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</si>
  <si>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</si>
  <si>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</si>
  <si>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</si>
  <si>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</si>
  <si>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</si>
  <si>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</si>
  <si>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</si>
  <si>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</si>
  <si>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</si>
  <si>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</si>
  <si>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</si>
  <si>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</si>
  <si>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</si>
  <si>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</si>
  <si>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</si>
  <si>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</si>
  <si>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</si>
  <si>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</si>
  <si>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</si>
  <si>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</si>
  <si>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</si>
  <si>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</si>
  <si>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</si>
  <si>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</si>
  <si>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</si>
  <si>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</si>
  <si>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</si>
  <si>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</si>
  <si>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</si>
  <si>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</si>
  <si>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</si>
  <si>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</si>
  <si>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</si>
  <si>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</si>
  <si>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</si>
  <si>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</si>
  <si>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</si>
  <si>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</si>
  <si>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</si>
  <si>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</si>
  <si>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</si>
  <si>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</si>
  <si>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</si>
  <si>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</si>
  <si>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</si>
  <si>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</si>
  <si>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</si>
  <si>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</si>
  <si>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</si>
  <si>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</si>
  <si>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</si>
  <si>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</si>
  <si>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</si>
  <si>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</si>
  <si>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</si>
  <si>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</si>
  <si>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</si>
  <si>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</si>
  <si>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</si>
  <si>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</si>
  <si>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</si>
  <si>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</si>
  <si>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</si>
  <si>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</si>
  <si>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</si>
  <si>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</si>
  <si>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</si>
  <si>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</si>
  <si>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</si>
  <si>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</si>
  <si>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</si>
  <si>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</si>
  <si>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</si>
  <si>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</si>
  <si>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</si>
  <si>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</si>
  <si>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</si>
  <si>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</si>
  <si>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</si>
  <si>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</si>
  <si>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</si>
  <si>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</si>
  <si>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</si>
  <si>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</si>
  <si>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</si>
  <si>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</si>
  <si>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</si>
  <si>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</si>
  <si>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</si>
  <si>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</si>
  <si>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</si>
  <si>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</si>
  <si>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</si>
  <si>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</si>
  <si>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</si>
  <si>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</si>
  <si>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</si>
  <si>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</si>
  <si>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</si>
  <si>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</si>
  <si>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</si>
  <si>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</si>
  <si>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</si>
  <si>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</si>
  <si>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</si>
  <si>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</si>
  <si>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</si>
  <si>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</si>
  <si>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</si>
  <si>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</si>
  <si>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</si>
  <si>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</si>
  <si>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</si>
  <si>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</si>
  <si>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</si>
  <si>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</si>
  <si>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</si>
  <si>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</si>
  <si>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</si>
  <si>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</si>
  <si>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</si>
  <si>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</si>
  <si>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</si>
  <si>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</si>
  <si>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</si>
  <si>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</si>
  <si>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</si>
  <si>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</si>
  <si>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</si>
  <si>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</si>
  <si>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</si>
  <si>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</si>
  <si>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</si>
  <si>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</si>
  <si>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</si>
  <si>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</si>
  <si>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</si>
  <si>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</si>
  <si>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</si>
  <si>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</si>
  <si>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</si>
  <si>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</si>
  <si>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</si>
  <si>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</si>
  <si>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</si>
  <si>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</si>
  <si>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</si>
  <si>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</si>
  <si>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</si>
  <si>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</si>
  <si>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</si>
  <si>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</si>
  <si>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</si>
  <si>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</si>
  <si>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</si>
  <si>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</si>
  <si>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</si>
  <si>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</si>
  <si>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</si>
  <si>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</si>
  <si>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</si>
  <si>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</si>
  <si>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</si>
  <si>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</si>
  <si>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</si>
  <si>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</si>
  <si>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</si>
  <si>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</si>
  <si>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</si>
  <si>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</si>
  <si>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</si>
  <si>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</si>
  <si>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</si>
  <si>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</si>
  <si>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</si>
  <si>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</si>
  <si>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</si>
  <si>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</si>
  <si>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</si>
  <si>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</si>
  <si>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</si>
  <si>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</si>
  <si>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</si>
  <si>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</si>
  <si>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</si>
  <si>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</si>
  <si>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</si>
  <si>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</si>
  <si>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</si>
  <si>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</si>
  <si>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</si>
  <si>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</si>
  <si>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</si>
  <si>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</si>
  <si>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</si>
  <si>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</si>
  <si>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</si>
  <si>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</si>
  <si>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</si>
  <si>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</si>
  <si>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</si>
  <si>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</si>
  <si>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</si>
  <si>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</si>
  <si>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</si>
  <si>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</si>
  <si>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</si>
  <si>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</si>
  <si>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</si>
  <si>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</si>
  <si>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</si>
  <si>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</si>
  <si>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</si>
  <si>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</si>
  <si>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</si>
  <si>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</si>
  <si>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</si>
  <si>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</si>
  <si>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</si>
  <si>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</si>
  <si>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</si>
  <si>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</si>
  <si>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</si>
  <si>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</si>
  <si>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</si>
  <si>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</si>
  <si>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</si>
  <si>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</si>
  <si>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</si>
  <si>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</si>
  <si>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</si>
  <si>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</si>
  <si>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</si>
  <si>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</si>
  <si>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</si>
  <si>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</si>
  <si>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</si>
  <si>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</si>
  <si>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</si>
  <si>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</si>
  <si>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</si>
  <si>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</si>
  <si>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</si>
  <si>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</si>
  <si>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</si>
  <si>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</si>
  <si>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</si>
  <si>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</si>
  <si>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</si>
  <si>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</si>
  <si>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</si>
  <si>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</si>
  <si>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</si>
  <si>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</si>
  <si>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</si>
  <si>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</si>
  <si>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</si>
  <si>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</si>
  <si>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</si>
  <si>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</si>
  <si>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</si>
  <si>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</si>
  <si>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</si>
  <si>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</si>
  <si>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</si>
  <si>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</si>
  <si>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</si>
  <si>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</si>
  <si>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</si>
  <si>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</si>
  <si>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</si>
  <si>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</si>
  <si>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</si>
  <si>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</si>
  <si>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</si>
  <si>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</si>
  <si>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</si>
  <si>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</si>
  <si>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</si>
  <si>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</si>
  <si>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</si>
  <si>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</si>
  <si>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</si>
  <si>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</si>
  <si>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</si>
  <si>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</si>
  <si>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</si>
  <si>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</si>
  <si>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</si>
  <si>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</si>
  <si>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</si>
  <si>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</si>
  <si>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</si>
  <si>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</si>
  <si>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</si>
  <si>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</si>
  <si>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</si>
  <si>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</si>
  <si>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</si>
  <si>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</si>
  <si>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</si>
  <si>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</si>
  <si>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</si>
  <si>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</si>
  <si>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</si>
  <si>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</si>
  <si>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</si>
  <si>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</si>
  <si>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</si>
  <si>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</si>
  <si>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</si>
  <si>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</si>
  <si>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</si>
  <si>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</si>
  <si>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</si>
  <si>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</si>
  <si>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</si>
  <si>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</si>
  <si>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</si>
  <si>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</si>
  <si>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</si>
  <si>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</si>
  <si>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</si>
  <si>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</si>
  <si>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</si>
  <si>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</si>
  <si>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</si>
  <si>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</si>
  <si>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</si>
  <si>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</si>
  <si>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</si>
  <si>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</si>
  <si>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</si>
  <si>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</si>
  <si>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</si>
  <si>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</si>
  <si>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</si>
  <si>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</si>
  <si>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</si>
  <si>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</si>
  <si>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</si>
  <si>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</si>
  <si>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</si>
  <si>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</si>
  <si>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</si>
  <si>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</si>
  <si>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</si>
  <si>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</si>
  <si>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</si>
  <si>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</si>
  <si>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</si>
  <si>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</si>
  <si>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</si>
  <si>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</si>
  <si>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</si>
  <si>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</si>
  <si>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</si>
  <si>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</si>
  <si>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</si>
  <si>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</si>
  <si>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</si>
  <si>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</si>
  <si>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</si>
  <si>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</si>
  <si>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</si>
  <si>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</si>
  <si>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</si>
  <si>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</si>
  <si>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</si>
  <si>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</si>
  <si>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</si>
  <si>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</si>
  <si>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</si>
  <si>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</si>
  <si>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</si>
  <si>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</si>
  <si>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</si>
  <si>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</si>
  <si>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</si>
  <si>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</si>
  <si>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</si>
  <si>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</si>
  <si>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</si>
  <si>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</si>
  <si>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</si>
  <si>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</si>
  <si>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</si>
  <si>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</si>
  <si>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</si>
  <si>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</si>
  <si>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</si>
  <si>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</si>
  <si>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</si>
  <si>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</si>
  <si>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</si>
  <si>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</si>
  <si>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</si>
  <si>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</si>
  <si>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</si>
  <si>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</si>
  <si>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</si>
  <si>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</si>
  <si>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Баранівський районний суд Житомирської області</t>
  </si>
  <si>
    <t>12700. Житомирська область.м. Баранівка</t>
  </si>
  <si>
    <t>вул. Першотравенська</t>
  </si>
  <si>
    <t>О.П.Михалюк</t>
  </si>
  <si>
    <t>І.В.Онопрійчук</t>
  </si>
  <si>
    <t>04144-31168</t>
  </si>
  <si>
    <t>13 січня 2020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</si>
</sst>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30</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&amp;LCE319F28&amp;C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1049</v>
      </c>
      <c r="E9" s="74">
        <f>SUM(E10:E531)</f>
        <v>987</v>
      </c>
      <c r="F9" s="74">
        <f>SUM(F10:F531)</f>
        <v>265</v>
      </c>
      <c r="G9" s="74">
        <f>SUM(G10:G531)</f>
        <v>262</v>
      </c>
      <c r="H9" s="74">
        <f>SUM(H10:H531)</f>
        <v>734</v>
      </c>
      <c r="I9" s="74">
        <f>SUM(I10:I531)</f>
        <v>50</v>
      </c>
      <c r="J9" s="74">
        <f>SUM(J10:J531)</f>
        <v>734</v>
      </c>
      <c r="K9" s="74">
        <f>SUM(K10:K531)</f>
        <v>399</v>
      </c>
      <c r="L9" s="74">
        <f>SUM(L10:L531)</f>
        <v>14</v>
      </c>
      <c r="M9" s="74">
        <f>SUM(M10:M531)</f>
        <v>321</v>
      </c>
      <c r="N9" s="74">
        <f>SUM(N10:N531)</f>
        <v>0</v>
      </c>
      <c r="O9" s="74">
        <f>SUM(O10:O531)</f>
        <v>102</v>
      </c>
      <c r="P9" s="74">
        <f>SUM(P10:P531)</f>
        <v>0</v>
      </c>
      <c r="Q9" s="74">
        <f>SUM(Q10:Q531)</f>
        <v>82</v>
      </c>
      <c r="R9" s="74">
        <f>SUM(R10:R531)</f>
        <v>133</v>
      </c>
      <c r="S9" s="74">
        <f>SUM(S10:S531)</f>
        <v>9</v>
      </c>
      <c r="T9" s="74">
        <f>SUM(T10:T531)</f>
        <v>362</v>
      </c>
      <c r="U9" s="74">
        <f>SUM(U10:U531)</f>
        <v>0</v>
      </c>
      <c r="V9" s="74">
        <f>SUM(V10:V531)</f>
        <v>0</v>
      </c>
      <c r="W9" s="74">
        <f>SUM(W10:W531)</f>
        <v>0</v>
      </c>
      <c r="X9" s="74">
        <f>SUM(X10:X531)</f>
        <v>11</v>
      </c>
      <c r="Y9" s="74">
        <f>SUM(Y10:Y531)</f>
        <v>4</v>
      </c>
      <c r="Z9" s="74">
        <f>SUM(Z10:Z531)</f>
        <v>0</v>
      </c>
      <c r="AA9" s="74">
        <f>SUM(AA10:AA531)</f>
        <v>13</v>
      </c>
      <c r="AB9" s="74">
        <f>SUM(AB10:AB531)</f>
        <v>0</v>
      </c>
      <c r="AC9" s="74">
        <f>SUM(AC10:AC531)</f>
        <v>0</v>
      </c>
      <c r="AD9" s="74">
        <f>SUM(AD10:AD531)</f>
        <v>0</v>
      </c>
      <c r="AE9" s="74">
        <f>SUM(AE10:AE531)</f>
        <v>3</v>
      </c>
      <c r="AF9" s="74">
        <f>SUM(AF10:AF531)</f>
        <v>0</v>
      </c>
      <c r="AG9" s="74">
        <f>SUM(AG10:AG531)</f>
        <v>71</v>
      </c>
      <c r="AH9" s="74">
        <f>SUM(AH10:AH531)</f>
        <v>1155767</v>
      </c>
      <c r="AI9" s="74">
        <f>SUM(AI10:AI531)</f>
        <v>400274</v>
      </c>
      <c r="AJ9" s="74">
        <f>SUM(AJ10:AJ531)</f>
        <v>0</v>
      </c>
      <c r="AK9" s="74">
        <f>SUM(AK10:AK531)</f>
        <v>0</v>
      </c>
      <c r="AL9" s="74">
        <f>SUM(AL10:AL531)</f>
        <v>0</v>
      </c>
    </row>
    <row r="10" spans="1:38" ht="38.25" customHeight="1">
      <c r="A10" s="12">
        <v>2</v>
      </c>
      <c r="B10" s="51" t="s">
        <v>108</v>
      </c>
      <c r="C10" s="50">
        <v>41</v>
      </c>
      <c r="D10" s="59">
        <v>3</v>
      </c>
      <c r="E10" s="57">
        <v>2</v>
      </c>
      <c r="F10" s="57">
        <v>1</v>
      </c>
      <c r="G10" s="57">
        <v>1</v>
      </c>
      <c r="H10" s="57">
        <v>2</v>
      </c>
      <c r="I10" s="57"/>
      <c r="J10" s="57">
        <v>2</v>
      </c>
      <c r="K10" s="57"/>
      <c r="L10" s="57"/>
      <c r="M10" s="57">
        <v>2</v>
      </c>
      <c r="N10" s="57"/>
      <c r="O10" s="57">
        <v>1</v>
      </c>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27</v>
      </c>
      <c r="E31" s="57">
        <v>25</v>
      </c>
      <c r="F31" s="57">
        <v>11</v>
      </c>
      <c r="G31" s="57">
        <v>11</v>
      </c>
      <c r="H31" s="57">
        <v>15</v>
      </c>
      <c r="I31" s="57">
        <v>1</v>
      </c>
      <c r="J31" s="57">
        <v>15</v>
      </c>
      <c r="K31" s="57">
        <v>7</v>
      </c>
      <c r="L31" s="57">
        <v>1</v>
      </c>
      <c r="M31" s="57">
        <v>7</v>
      </c>
      <c r="N31" s="57"/>
      <c r="O31" s="57">
        <v>3</v>
      </c>
      <c r="P31" s="57"/>
      <c r="Q31" s="57"/>
      <c r="R31" s="57">
        <v>4</v>
      </c>
      <c r="S31" s="57"/>
      <c r="T31" s="57">
        <v>7</v>
      </c>
      <c r="U31" s="57"/>
      <c r="V31" s="57"/>
      <c r="W31" s="57"/>
      <c r="X31" s="57"/>
      <c r="Y31" s="57"/>
      <c r="Z31" s="57"/>
      <c r="AA31" s="57"/>
      <c r="AB31" s="57"/>
      <c r="AC31" s="57"/>
      <c r="AD31" s="57"/>
      <c r="AE31" s="57"/>
      <c r="AF31" s="57"/>
      <c r="AG31" s="57"/>
      <c r="AH31" s="58">
        <v>1190</v>
      </c>
      <c r="AI31" s="58">
        <v>340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6</v>
      </c>
      <c r="E86" s="57">
        <v>6</v>
      </c>
      <c r="F86" s="57">
        <v>4</v>
      </c>
      <c r="G86" s="57">
        <v>3</v>
      </c>
      <c r="H86" s="57">
        <v>2</v>
      </c>
      <c r="I86" s="57"/>
      <c r="J86" s="57">
        <v>2</v>
      </c>
      <c r="K86" s="57">
        <v>2</v>
      </c>
      <c r="L86" s="57"/>
      <c r="M86" s="57"/>
      <c r="N86" s="57"/>
      <c r="O86" s="57"/>
      <c r="P86" s="57"/>
      <c r="Q86" s="57"/>
      <c r="R86" s="57"/>
      <c r="S86" s="57"/>
      <c r="T86" s="57">
        <v>2</v>
      </c>
      <c r="U86" s="57"/>
      <c r="V86" s="57"/>
      <c r="W86" s="57"/>
      <c r="X86" s="57"/>
      <c r="Y86" s="57"/>
      <c r="Z86" s="57"/>
      <c r="AA86" s="57"/>
      <c r="AB86" s="57"/>
      <c r="AC86" s="57"/>
      <c r="AD86" s="57"/>
      <c r="AE86" s="57">
        <v>1</v>
      </c>
      <c r="AF86" s="57"/>
      <c r="AG86" s="57"/>
      <c r="AH86" s="58">
        <v>2040</v>
      </c>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c r="L124" s="57"/>
      <c r="M124" s="57">
        <v>1</v>
      </c>
      <c r="N124" s="57"/>
      <c r="O124" s="57"/>
      <c r="P124" s="57"/>
      <c r="Q124" s="57"/>
      <c r="R124" s="57">
        <v>1</v>
      </c>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2</v>
      </c>
      <c r="F144" s="57"/>
      <c r="G144" s="57"/>
      <c r="H144" s="57">
        <v>3</v>
      </c>
      <c r="I144" s="57"/>
      <c r="J144" s="57">
        <v>3</v>
      </c>
      <c r="K144" s="57">
        <v>2</v>
      </c>
      <c r="L144" s="57"/>
      <c r="M144" s="57">
        <v>1</v>
      </c>
      <c r="N144" s="57"/>
      <c r="O144" s="57">
        <v>1</v>
      </c>
      <c r="P144" s="57"/>
      <c r="Q144" s="57"/>
      <c r="R144" s="57"/>
      <c r="S144" s="57"/>
      <c r="T144" s="57">
        <v>2</v>
      </c>
      <c r="U144" s="57"/>
      <c r="V144" s="57"/>
      <c r="W144" s="57"/>
      <c r="X144" s="57"/>
      <c r="Y144" s="57"/>
      <c r="Z144" s="57"/>
      <c r="AA144" s="57"/>
      <c r="AB144" s="57"/>
      <c r="AC144" s="57"/>
      <c r="AD144" s="57"/>
      <c r="AE144" s="57"/>
      <c r="AF144" s="57"/>
      <c r="AG144" s="57"/>
      <c r="AH144" s="58">
        <v>510</v>
      </c>
      <c r="AI144" s="58">
        <v>510</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c r="L147" s="57"/>
      <c r="M147" s="57">
        <v>1</v>
      </c>
      <c r="N147" s="57"/>
      <c r="O147" s="57"/>
      <c r="P147" s="57"/>
      <c r="Q147" s="57"/>
      <c r="R147" s="57">
        <v>1</v>
      </c>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10</v>
      </c>
      <c r="E151" s="57">
        <v>10</v>
      </c>
      <c r="F151" s="57">
        <v>1</v>
      </c>
      <c r="G151" s="57">
        <v>1</v>
      </c>
      <c r="H151" s="57">
        <v>8</v>
      </c>
      <c r="I151" s="57">
        <v>1</v>
      </c>
      <c r="J151" s="57">
        <v>8</v>
      </c>
      <c r="K151" s="57">
        <v>5</v>
      </c>
      <c r="L151" s="57"/>
      <c r="M151" s="57">
        <v>3</v>
      </c>
      <c r="N151" s="57"/>
      <c r="O151" s="57">
        <v>3</v>
      </c>
      <c r="P151" s="57"/>
      <c r="Q151" s="57"/>
      <c r="R151" s="57"/>
      <c r="S151" s="57"/>
      <c r="T151" s="57">
        <v>5</v>
      </c>
      <c r="U151" s="57"/>
      <c r="V151" s="57"/>
      <c r="W151" s="57"/>
      <c r="X151" s="57"/>
      <c r="Y151" s="57"/>
      <c r="Z151" s="57"/>
      <c r="AA151" s="57"/>
      <c r="AB151" s="57"/>
      <c r="AC151" s="57"/>
      <c r="AD151" s="57"/>
      <c r="AE151" s="57"/>
      <c r="AF151" s="57"/>
      <c r="AG151" s="57"/>
      <c r="AH151" s="58">
        <v>1700</v>
      </c>
      <c r="AI151" s="58">
        <v>1700</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47</v>
      </c>
      <c r="E154" s="57">
        <v>44</v>
      </c>
      <c r="F154" s="57">
        <v>4</v>
      </c>
      <c r="G154" s="57">
        <v>4</v>
      </c>
      <c r="H154" s="57">
        <v>41</v>
      </c>
      <c r="I154" s="57">
        <v>2</v>
      </c>
      <c r="J154" s="57">
        <v>41</v>
      </c>
      <c r="K154" s="57">
        <v>27</v>
      </c>
      <c r="L154" s="57"/>
      <c r="M154" s="57">
        <v>14</v>
      </c>
      <c r="N154" s="57"/>
      <c r="O154" s="57">
        <v>8</v>
      </c>
      <c r="P154" s="57"/>
      <c r="Q154" s="57">
        <v>3</v>
      </c>
      <c r="R154" s="57">
        <v>3</v>
      </c>
      <c r="S154" s="57"/>
      <c r="T154" s="57">
        <v>27</v>
      </c>
      <c r="U154" s="57"/>
      <c r="V154" s="57"/>
      <c r="W154" s="57"/>
      <c r="X154" s="57"/>
      <c r="Y154" s="57"/>
      <c r="Z154" s="57"/>
      <c r="AA154" s="57"/>
      <c r="AB154" s="57"/>
      <c r="AC154" s="57"/>
      <c r="AD154" s="57"/>
      <c r="AE154" s="57"/>
      <c r="AF154" s="57"/>
      <c r="AG154" s="57"/>
      <c r="AH154" s="58">
        <v>9350</v>
      </c>
      <c r="AI154" s="58">
        <v>6290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5</v>
      </c>
      <c r="E157" s="57">
        <v>5</v>
      </c>
      <c r="F157" s="57"/>
      <c r="G157" s="57"/>
      <c r="H157" s="57">
        <v>4</v>
      </c>
      <c r="I157" s="57">
        <v>1</v>
      </c>
      <c r="J157" s="57">
        <v>4</v>
      </c>
      <c r="K157" s="57">
        <v>1</v>
      </c>
      <c r="L157" s="57">
        <v>2</v>
      </c>
      <c r="M157" s="57">
        <v>1</v>
      </c>
      <c r="N157" s="57"/>
      <c r="O157" s="57"/>
      <c r="P157" s="57"/>
      <c r="Q157" s="57">
        <v>1</v>
      </c>
      <c r="R157" s="57"/>
      <c r="S157" s="57"/>
      <c r="T157" s="57">
        <v>1</v>
      </c>
      <c r="U157" s="57"/>
      <c r="V157" s="57"/>
      <c r="W157" s="57"/>
      <c r="X157" s="57"/>
      <c r="Y157" s="57"/>
      <c r="Z157" s="57"/>
      <c r="AA157" s="57"/>
      <c r="AB157" s="57"/>
      <c r="AC157" s="57"/>
      <c r="AD157" s="57"/>
      <c r="AE157" s="57"/>
      <c r="AF157" s="57"/>
      <c r="AG157" s="57"/>
      <c r="AH157" s="58">
        <v>510</v>
      </c>
      <c r="AI157" s="58">
        <v>510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175</v>
      </c>
      <c r="E164" s="57">
        <v>158</v>
      </c>
      <c r="F164" s="57">
        <v>24</v>
      </c>
      <c r="G164" s="57">
        <v>22</v>
      </c>
      <c r="H164" s="57">
        <v>137</v>
      </c>
      <c r="I164" s="57">
        <v>14</v>
      </c>
      <c r="J164" s="57">
        <v>137</v>
      </c>
      <c r="K164" s="57">
        <v>94</v>
      </c>
      <c r="L164" s="57">
        <v>2</v>
      </c>
      <c r="M164" s="57">
        <v>41</v>
      </c>
      <c r="N164" s="57"/>
      <c r="O164" s="57">
        <v>1</v>
      </c>
      <c r="P164" s="57"/>
      <c r="Q164" s="57">
        <v>19</v>
      </c>
      <c r="R164" s="57">
        <v>21</v>
      </c>
      <c r="S164" s="57"/>
      <c r="T164" s="57">
        <v>93</v>
      </c>
      <c r="U164" s="57"/>
      <c r="V164" s="57"/>
      <c r="W164" s="57"/>
      <c r="X164" s="57"/>
      <c r="Y164" s="57"/>
      <c r="Z164" s="57"/>
      <c r="AA164" s="57">
        <v>1</v>
      </c>
      <c r="AB164" s="57"/>
      <c r="AC164" s="57"/>
      <c r="AD164" s="57"/>
      <c r="AE164" s="57"/>
      <c r="AF164" s="57"/>
      <c r="AG164" s="57">
        <v>71</v>
      </c>
      <c r="AH164" s="58">
        <v>1081200</v>
      </c>
      <c r="AI164" s="58">
        <v>367200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3</v>
      </c>
      <c r="E177" s="57">
        <v>3</v>
      </c>
      <c r="F177" s="57">
        <v>1</v>
      </c>
      <c r="G177" s="57">
        <v>1</v>
      </c>
      <c r="H177" s="57">
        <v>2</v>
      </c>
      <c r="I177" s="57"/>
      <c r="J177" s="57">
        <v>2</v>
      </c>
      <c r="K177" s="57">
        <v>1</v>
      </c>
      <c r="L177" s="57"/>
      <c r="M177" s="57">
        <v>1</v>
      </c>
      <c r="N177" s="57"/>
      <c r="O177" s="57">
        <v>1</v>
      </c>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customHeight="1">
      <c r="A178" s="12">
        <v>170</v>
      </c>
      <c r="B178" s="51" t="s">
        <v>337</v>
      </c>
      <c r="C178" s="50">
        <v>140</v>
      </c>
      <c r="D178" s="57">
        <v>2</v>
      </c>
      <c r="E178" s="57">
        <v>2</v>
      </c>
      <c r="F178" s="57">
        <v>1</v>
      </c>
      <c r="G178" s="57">
        <v>1</v>
      </c>
      <c r="H178" s="57">
        <v>1</v>
      </c>
      <c r="I178" s="57"/>
      <c r="J178" s="57">
        <v>1</v>
      </c>
      <c r="K178" s="57"/>
      <c r="L178" s="57"/>
      <c r="M178" s="57">
        <v>1</v>
      </c>
      <c r="N178" s="57"/>
      <c r="O178" s="57"/>
      <c r="P178" s="57"/>
      <c r="Q178" s="57"/>
      <c r="R178" s="57">
        <v>1</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v>
      </c>
      <c r="E183" s="57">
        <v>1</v>
      </c>
      <c r="F183" s="57"/>
      <c r="G183" s="57"/>
      <c r="H183" s="57">
        <v>1</v>
      </c>
      <c r="I183" s="57"/>
      <c r="J183" s="57">
        <v>1</v>
      </c>
      <c r="K183" s="57">
        <v>1</v>
      </c>
      <c r="L183" s="57"/>
      <c r="M183" s="57"/>
      <c r="N183" s="57"/>
      <c r="O183" s="57"/>
      <c r="P183" s="57"/>
      <c r="Q183" s="57"/>
      <c r="R183" s="57"/>
      <c r="S183" s="57"/>
      <c r="T183" s="57">
        <v>1</v>
      </c>
      <c r="U183" s="57"/>
      <c r="V183" s="57"/>
      <c r="W183" s="57"/>
      <c r="X183" s="57"/>
      <c r="Y183" s="57"/>
      <c r="Z183" s="57"/>
      <c r="AA183" s="57"/>
      <c r="AB183" s="57"/>
      <c r="AC183" s="57"/>
      <c r="AD183" s="57"/>
      <c r="AE183" s="57"/>
      <c r="AF183" s="57"/>
      <c r="AG183" s="57"/>
      <c r="AH183" s="58">
        <v>340</v>
      </c>
      <c r="AI183" s="58">
        <v>340</v>
      </c>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4</v>
      </c>
      <c r="E198" s="57">
        <v>4</v>
      </c>
      <c r="F198" s="57">
        <v>2</v>
      </c>
      <c r="G198" s="57">
        <v>2</v>
      </c>
      <c r="H198" s="57">
        <v>2</v>
      </c>
      <c r="I198" s="57"/>
      <c r="J198" s="57">
        <v>2</v>
      </c>
      <c r="K198" s="57"/>
      <c r="L198" s="57"/>
      <c r="M198" s="57">
        <v>2</v>
      </c>
      <c r="N198" s="57"/>
      <c r="O198" s="57">
        <v>1</v>
      </c>
      <c r="P198" s="57"/>
      <c r="Q198" s="57">
        <v>1</v>
      </c>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v>
      </c>
      <c r="E208" s="57">
        <v>1</v>
      </c>
      <c r="F208" s="57"/>
      <c r="G208" s="57"/>
      <c r="H208" s="57">
        <v>1</v>
      </c>
      <c r="I208" s="57"/>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v>1</v>
      </c>
      <c r="AF208" s="57"/>
      <c r="AG208" s="57"/>
      <c r="AH208" s="58">
        <v>85</v>
      </c>
      <c r="AI208" s="58">
        <v>85</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7</v>
      </c>
      <c r="E216" s="57">
        <v>7</v>
      </c>
      <c r="F216" s="57"/>
      <c r="G216" s="57"/>
      <c r="H216" s="57">
        <v>7</v>
      </c>
      <c r="I216" s="57"/>
      <c r="J216" s="57">
        <v>7</v>
      </c>
      <c r="K216" s="57">
        <v>1</v>
      </c>
      <c r="L216" s="57"/>
      <c r="M216" s="57">
        <v>6</v>
      </c>
      <c r="N216" s="57"/>
      <c r="O216" s="57">
        <v>3</v>
      </c>
      <c r="P216" s="57"/>
      <c r="Q216" s="57"/>
      <c r="R216" s="57">
        <v>3</v>
      </c>
      <c r="S216" s="57"/>
      <c r="T216" s="57">
        <v>1</v>
      </c>
      <c r="U216" s="57"/>
      <c r="V216" s="57"/>
      <c r="W216" s="57"/>
      <c r="X216" s="57"/>
      <c r="Y216" s="57"/>
      <c r="Z216" s="57"/>
      <c r="AA216" s="57"/>
      <c r="AB216" s="57"/>
      <c r="AC216" s="57"/>
      <c r="AD216" s="57"/>
      <c r="AE216" s="57"/>
      <c r="AF216" s="57"/>
      <c r="AG216" s="57"/>
      <c r="AH216" s="58">
        <v>85</v>
      </c>
      <c r="AI216" s="58"/>
      <c r="AJ216" s="58"/>
      <c r="AK216" s="58"/>
      <c r="AL216" s="58"/>
    </row>
    <row r="217" spans="1:38" ht="38.25" customHeight="1">
      <c r="A217" s="12">
        <v>209</v>
      </c>
      <c r="B217" s="51" t="s">
        <v>391</v>
      </c>
      <c r="C217" s="50" t="s">
        <v>392</v>
      </c>
      <c r="D217" s="57">
        <v>2</v>
      </c>
      <c r="E217" s="57">
        <v>2</v>
      </c>
      <c r="F217" s="57"/>
      <c r="G217" s="57"/>
      <c r="H217" s="57">
        <v>2</v>
      </c>
      <c r="I217" s="57"/>
      <c r="J217" s="57">
        <v>2</v>
      </c>
      <c r="K217" s="57">
        <v>1</v>
      </c>
      <c r="L217" s="57"/>
      <c r="M217" s="57">
        <v>1</v>
      </c>
      <c r="N217" s="57"/>
      <c r="O217" s="57">
        <v>1</v>
      </c>
      <c r="P217" s="57"/>
      <c r="Q217" s="57"/>
      <c r="R217" s="57"/>
      <c r="S217" s="57"/>
      <c r="T217" s="57">
        <v>1</v>
      </c>
      <c r="U217" s="57"/>
      <c r="V217" s="57"/>
      <c r="W217" s="57"/>
      <c r="X217" s="57"/>
      <c r="Y217" s="57"/>
      <c r="Z217" s="57"/>
      <c r="AA217" s="57"/>
      <c r="AB217" s="57"/>
      <c r="AC217" s="57"/>
      <c r="AD217" s="57"/>
      <c r="AE217" s="57"/>
      <c r="AF217" s="57"/>
      <c r="AG217" s="57"/>
      <c r="AH217" s="58">
        <v>85</v>
      </c>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6</v>
      </c>
      <c r="E219" s="57">
        <v>5</v>
      </c>
      <c r="F219" s="57"/>
      <c r="G219" s="57"/>
      <c r="H219" s="57">
        <v>6</v>
      </c>
      <c r="I219" s="57"/>
      <c r="J219" s="57">
        <v>6</v>
      </c>
      <c r="K219" s="57">
        <v>5</v>
      </c>
      <c r="L219" s="57"/>
      <c r="M219" s="57">
        <v>1</v>
      </c>
      <c r="N219" s="57"/>
      <c r="O219" s="57"/>
      <c r="P219" s="57"/>
      <c r="Q219" s="57"/>
      <c r="R219" s="57">
        <v>1</v>
      </c>
      <c r="S219" s="57">
        <v>3</v>
      </c>
      <c r="T219" s="57">
        <v>2</v>
      </c>
      <c r="U219" s="57"/>
      <c r="V219" s="57"/>
      <c r="W219" s="57"/>
      <c r="X219" s="57"/>
      <c r="Y219" s="57"/>
      <c r="Z219" s="57"/>
      <c r="AA219" s="57"/>
      <c r="AB219" s="57"/>
      <c r="AC219" s="57"/>
      <c r="AD219" s="57"/>
      <c r="AE219" s="57"/>
      <c r="AF219" s="57"/>
      <c r="AG219" s="57"/>
      <c r="AH219" s="58">
        <v>68</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2</v>
      </c>
      <c r="E243" s="57">
        <v>2</v>
      </c>
      <c r="F243" s="57"/>
      <c r="G243" s="57"/>
      <c r="H243" s="57">
        <v>2</v>
      </c>
      <c r="I243" s="57"/>
      <c r="J243" s="57">
        <v>2</v>
      </c>
      <c r="K243" s="57"/>
      <c r="L243" s="57"/>
      <c r="M243" s="57">
        <v>2</v>
      </c>
      <c r="N243" s="57"/>
      <c r="O243" s="57"/>
      <c r="P243" s="57"/>
      <c r="Q243" s="57">
        <v>2</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4</v>
      </c>
      <c r="E246" s="57">
        <v>4</v>
      </c>
      <c r="F246" s="57"/>
      <c r="G246" s="57"/>
      <c r="H246" s="57">
        <v>4</v>
      </c>
      <c r="I246" s="57"/>
      <c r="J246" s="57">
        <v>4</v>
      </c>
      <c r="K246" s="57"/>
      <c r="L246" s="57"/>
      <c r="M246" s="57">
        <v>4</v>
      </c>
      <c r="N246" s="57"/>
      <c r="O246" s="57">
        <v>3</v>
      </c>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3</v>
      </c>
      <c r="E248" s="57">
        <v>3</v>
      </c>
      <c r="F248" s="57"/>
      <c r="G248" s="57"/>
      <c r="H248" s="57">
        <v>3</v>
      </c>
      <c r="I248" s="57"/>
      <c r="J248" s="57">
        <v>3</v>
      </c>
      <c r="K248" s="57"/>
      <c r="L248" s="57"/>
      <c r="M248" s="57">
        <v>3</v>
      </c>
      <c r="N248" s="57"/>
      <c r="O248" s="57">
        <v>1</v>
      </c>
      <c r="P248" s="57"/>
      <c r="Q248" s="57">
        <v>1</v>
      </c>
      <c r="R248" s="57">
        <v>1</v>
      </c>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4</v>
      </c>
      <c r="E297" s="57">
        <v>4</v>
      </c>
      <c r="F297" s="57"/>
      <c r="G297" s="57"/>
      <c r="H297" s="57">
        <v>4</v>
      </c>
      <c r="I297" s="57"/>
      <c r="J297" s="57">
        <v>4</v>
      </c>
      <c r="K297" s="57"/>
      <c r="L297" s="57"/>
      <c r="M297" s="57">
        <v>4</v>
      </c>
      <c r="N297" s="57"/>
      <c r="O297" s="57"/>
      <c r="P297" s="57"/>
      <c r="Q297" s="57">
        <v>3</v>
      </c>
      <c r="R297" s="57">
        <v>1</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535</v>
      </c>
      <c r="C298" s="50" t="s">
        <v>536</v>
      </c>
      <c r="D298" s="57">
        <v>2</v>
      </c>
      <c r="E298" s="57">
        <v>2</v>
      </c>
      <c r="F298" s="57"/>
      <c r="G298" s="57"/>
      <c r="H298" s="57">
        <v>2</v>
      </c>
      <c r="I298" s="57"/>
      <c r="J298" s="57">
        <v>2</v>
      </c>
      <c r="K298" s="57"/>
      <c r="L298" s="57"/>
      <c r="M298" s="57">
        <v>2</v>
      </c>
      <c r="N298" s="57"/>
      <c r="O298" s="57"/>
      <c r="P298" s="57"/>
      <c r="Q298" s="57"/>
      <c r="R298" s="57">
        <v>2</v>
      </c>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131</v>
      </c>
      <c r="E313" s="57">
        <v>127</v>
      </c>
      <c r="F313" s="57">
        <v>36</v>
      </c>
      <c r="G313" s="57">
        <v>36</v>
      </c>
      <c r="H313" s="57">
        <v>89</v>
      </c>
      <c r="I313" s="57">
        <v>6</v>
      </c>
      <c r="J313" s="57">
        <v>89</v>
      </c>
      <c r="K313" s="57">
        <v>49</v>
      </c>
      <c r="L313" s="57">
        <v>3</v>
      </c>
      <c r="M313" s="57">
        <v>37</v>
      </c>
      <c r="N313" s="57"/>
      <c r="O313" s="57">
        <v>12</v>
      </c>
      <c r="P313" s="57"/>
      <c r="Q313" s="57">
        <v>6</v>
      </c>
      <c r="R313" s="57">
        <v>19</v>
      </c>
      <c r="S313" s="57"/>
      <c r="T313" s="57">
        <v>47</v>
      </c>
      <c r="U313" s="57"/>
      <c r="V313" s="57"/>
      <c r="W313" s="57"/>
      <c r="X313" s="57">
        <v>2</v>
      </c>
      <c r="Y313" s="57"/>
      <c r="Z313" s="57"/>
      <c r="AA313" s="57"/>
      <c r="AB313" s="57"/>
      <c r="AC313" s="57"/>
      <c r="AD313" s="57"/>
      <c r="AE313" s="57"/>
      <c r="AF313" s="57"/>
      <c r="AG313" s="57"/>
      <c r="AH313" s="58">
        <v>2719</v>
      </c>
      <c r="AI313" s="58">
        <v>1758</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395</v>
      </c>
      <c r="E315" s="57">
        <v>375</v>
      </c>
      <c r="F315" s="57">
        <v>119</v>
      </c>
      <c r="G315" s="57">
        <v>119</v>
      </c>
      <c r="H315" s="57">
        <v>268</v>
      </c>
      <c r="I315" s="57">
        <v>8</v>
      </c>
      <c r="J315" s="57">
        <v>268</v>
      </c>
      <c r="K315" s="57">
        <v>152</v>
      </c>
      <c r="L315" s="57">
        <v>2</v>
      </c>
      <c r="M315" s="57">
        <v>114</v>
      </c>
      <c r="N315" s="57"/>
      <c r="O315" s="57">
        <v>40</v>
      </c>
      <c r="P315" s="57"/>
      <c r="Q315" s="57">
        <v>19</v>
      </c>
      <c r="R315" s="57">
        <v>51</v>
      </c>
      <c r="S315" s="57"/>
      <c r="T315" s="57">
        <v>132</v>
      </c>
      <c r="U315" s="57"/>
      <c r="V315" s="57"/>
      <c r="W315" s="57"/>
      <c r="X315" s="57">
        <v>9</v>
      </c>
      <c r="Y315" s="57"/>
      <c r="Z315" s="57"/>
      <c r="AA315" s="57">
        <v>11</v>
      </c>
      <c r="AB315" s="57"/>
      <c r="AC315" s="57"/>
      <c r="AD315" s="57"/>
      <c r="AE315" s="57"/>
      <c r="AF315" s="57"/>
      <c r="AG315" s="57"/>
      <c r="AH315" s="58">
        <v>28490</v>
      </c>
      <c r="AI315" s="58">
        <v>15880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v>
      </c>
      <c r="E320" s="57">
        <v>3</v>
      </c>
      <c r="F320" s="57"/>
      <c r="G320" s="57"/>
      <c r="H320" s="57">
        <v>3</v>
      </c>
      <c r="I320" s="57"/>
      <c r="J320" s="57">
        <v>3</v>
      </c>
      <c r="K320" s="57"/>
      <c r="L320" s="57">
        <v>1</v>
      </c>
      <c r="M320" s="57">
        <v>2</v>
      </c>
      <c r="N320" s="57"/>
      <c r="O320" s="57"/>
      <c r="P320" s="57"/>
      <c r="Q320" s="57">
        <v>1</v>
      </c>
      <c r="R320" s="57">
        <v>1</v>
      </c>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11</v>
      </c>
      <c r="E325" s="57">
        <v>11</v>
      </c>
      <c r="F325" s="57">
        <v>1</v>
      </c>
      <c r="G325" s="57">
        <v>1</v>
      </c>
      <c r="H325" s="57">
        <v>10</v>
      </c>
      <c r="I325" s="57"/>
      <c r="J325" s="57">
        <v>10</v>
      </c>
      <c r="K325" s="57">
        <v>4</v>
      </c>
      <c r="L325" s="57">
        <v>3</v>
      </c>
      <c r="M325" s="57">
        <v>3</v>
      </c>
      <c r="N325" s="57"/>
      <c r="O325" s="57"/>
      <c r="P325" s="57"/>
      <c r="Q325" s="57">
        <v>3</v>
      </c>
      <c r="R325" s="57"/>
      <c r="S325" s="57">
        <v>1</v>
      </c>
      <c r="T325" s="57">
        <v>3</v>
      </c>
      <c r="U325" s="57"/>
      <c r="V325" s="57"/>
      <c r="W325" s="57"/>
      <c r="X325" s="57"/>
      <c r="Y325" s="57"/>
      <c r="Z325" s="57"/>
      <c r="AA325" s="57"/>
      <c r="AB325" s="57"/>
      <c r="AC325" s="57"/>
      <c r="AD325" s="57"/>
      <c r="AE325" s="57"/>
      <c r="AF325" s="57"/>
      <c r="AG325" s="57"/>
      <c r="AH325" s="58">
        <v>314</v>
      </c>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586</v>
      </c>
      <c r="C329" s="50">
        <v>181</v>
      </c>
      <c r="D329" s="57">
        <v>15</v>
      </c>
      <c r="E329" s="57">
        <v>15</v>
      </c>
      <c r="F329" s="57">
        <v>12</v>
      </c>
      <c r="G329" s="57">
        <v>12</v>
      </c>
      <c r="H329" s="57">
        <v>3</v>
      </c>
      <c r="I329" s="57"/>
      <c r="J329" s="57">
        <v>3</v>
      </c>
      <c r="K329" s="57"/>
      <c r="L329" s="57"/>
      <c r="M329" s="57">
        <v>3</v>
      </c>
      <c r="N329" s="57"/>
      <c r="O329" s="57"/>
      <c r="P329" s="57"/>
      <c r="Q329" s="57"/>
      <c r="R329" s="57">
        <v>3</v>
      </c>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11</v>
      </c>
      <c r="E333" s="57">
        <v>11</v>
      </c>
      <c r="F333" s="57">
        <v>2</v>
      </c>
      <c r="G333" s="57">
        <v>2</v>
      </c>
      <c r="H333" s="57">
        <v>8</v>
      </c>
      <c r="I333" s="57">
        <v>1</v>
      </c>
      <c r="J333" s="57">
        <v>8</v>
      </c>
      <c r="K333" s="57">
        <v>4</v>
      </c>
      <c r="L333" s="57"/>
      <c r="M333" s="57">
        <v>4</v>
      </c>
      <c r="N333" s="57"/>
      <c r="O333" s="57"/>
      <c r="P333" s="57"/>
      <c r="Q333" s="57">
        <v>3</v>
      </c>
      <c r="R333" s="57">
        <v>1</v>
      </c>
      <c r="S333" s="57"/>
      <c r="T333" s="57"/>
      <c r="U333" s="57"/>
      <c r="V333" s="57"/>
      <c r="W333" s="57"/>
      <c r="X333" s="57"/>
      <c r="Y333" s="57">
        <v>4</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2</v>
      </c>
      <c r="E334" s="57">
        <v>2</v>
      </c>
      <c r="F334" s="57"/>
      <c r="G334" s="57"/>
      <c r="H334" s="57">
        <v>2</v>
      </c>
      <c r="I334" s="57"/>
      <c r="J334" s="57">
        <v>2</v>
      </c>
      <c r="K334" s="57">
        <v>1</v>
      </c>
      <c r="L334" s="57"/>
      <c r="M334" s="57">
        <v>1</v>
      </c>
      <c r="N334" s="57"/>
      <c r="O334" s="57"/>
      <c r="P334" s="57"/>
      <c r="Q334" s="57">
        <v>1</v>
      </c>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c r="A335" s="12">
        <v>327</v>
      </c>
      <c r="B335" s="51" t="s">
        <v>593</v>
      </c>
      <c r="C335" s="50">
        <v>184</v>
      </c>
      <c r="D335" s="57">
        <v>79</v>
      </c>
      <c r="E335" s="57">
        <v>72</v>
      </c>
      <c r="F335" s="57">
        <v>11</v>
      </c>
      <c r="G335" s="57">
        <v>11</v>
      </c>
      <c r="H335" s="57">
        <v>68</v>
      </c>
      <c r="I335" s="57"/>
      <c r="J335" s="57">
        <v>68</v>
      </c>
      <c r="K335" s="57">
        <v>28</v>
      </c>
      <c r="L335" s="57"/>
      <c r="M335" s="57">
        <v>40</v>
      </c>
      <c r="N335" s="57"/>
      <c r="O335" s="57">
        <v>21</v>
      </c>
      <c r="P335" s="57"/>
      <c r="Q335" s="57">
        <v>10</v>
      </c>
      <c r="R335" s="57">
        <v>9</v>
      </c>
      <c r="S335" s="57">
        <v>5</v>
      </c>
      <c r="T335" s="57">
        <v>23</v>
      </c>
      <c r="U335" s="57"/>
      <c r="V335" s="57"/>
      <c r="W335" s="57"/>
      <c r="X335" s="57"/>
      <c r="Y335" s="57"/>
      <c r="Z335" s="57"/>
      <c r="AA335" s="57"/>
      <c r="AB335" s="57"/>
      <c r="AC335" s="57"/>
      <c r="AD335" s="57"/>
      <c r="AE335" s="57"/>
      <c r="AF335" s="57"/>
      <c r="AG335" s="57"/>
      <c r="AH335" s="58">
        <v>22712</v>
      </c>
      <c r="AI335" s="58">
        <v>2550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19</v>
      </c>
      <c r="E339" s="57">
        <v>13</v>
      </c>
      <c r="F339" s="57">
        <v>4</v>
      </c>
      <c r="G339" s="57">
        <v>4</v>
      </c>
      <c r="H339" s="57">
        <v>15</v>
      </c>
      <c r="I339" s="57"/>
      <c r="J339" s="57">
        <v>15</v>
      </c>
      <c r="K339" s="57">
        <v>9</v>
      </c>
      <c r="L339" s="57"/>
      <c r="M339" s="57">
        <v>6</v>
      </c>
      <c r="N339" s="57"/>
      <c r="O339" s="57"/>
      <c r="P339" s="57"/>
      <c r="Q339" s="57">
        <v>2</v>
      </c>
      <c r="R339" s="57">
        <v>4</v>
      </c>
      <c r="S339" s="57"/>
      <c r="T339" s="57">
        <v>9</v>
      </c>
      <c r="U339" s="57"/>
      <c r="V339" s="57"/>
      <c r="W339" s="57"/>
      <c r="X339" s="57"/>
      <c r="Y339" s="57"/>
      <c r="Z339" s="57"/>
      <c r="AA339" s="57"/>
      <c r="AB339" s="57"/>
      <c r="AC339" s="57"/>
      <c r="AD339" s="57"/>
      <c r="AE339" s="57"/>
      <c r="AF339" s="57"/>
      <c r="AG339" s="57"/>
      <c r="AH339" s="58">
        <v>2091</v>
      </c>
      <c r="AI339" s="58">
        <v>1054</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59</v>
      </c>
      <c r="E362" s="57">
        <v>59</v>
      </c>
      <c r="F362" s="57">
        <v>31</v>
      </c>
      <c r="G362" s="57">
        <v>31</v>
      </c>
      <c r="H362" s="57">
        <v>12</v>
      </c>
      <c r="I362" s="57">
        <v>16</v>
      </c>
      <c r="J362" s="57">
        <v>12</v>
      </c>
      <c r="K362" s="57">
        <v>2</v>
      </c>
      <c r="L362" s="57"/>
      <c r="M362" s="57">
        <v>10</v>
      </c>
      <c r="N362" s="57"/>
      <c r="O362" s="57">
        <v>2</v>
      </c>
      <c r="P362" s="57"/>
      <c r="Q362" s="57">
        <v>7</v>
      </c>
      <c r="R362" s="57">
        <v>1</v>
      </c>
      <c r="S362" s="57"/>
      <c r="T362" s="57">
        <v>2</v>
      </c>
      <c r="U362" s="57"/>
      <c r="V362" s="57"/>
      <c r="W362" s="57"/>
      <c r="X362" s="57"/>
      <c r="Y362" s="57"/>
      <c r="Z362" s="57"/>
      <c r="AA362" s="57"/>
      <c r="AB362" s="57"/>
      <c r="AC362" s="57"/>
      <c r="AD362" s="57"/>
      <c r="AE362" s="57"/>
      <c r="AF362" s="57"/>
      <c r="AG362" s="57"/>
      <c r="AH362" s="58">
        <v>221</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v>
      </c>
      <c r="E418" s="57">
        <v>2</v>
      </c>
      <c r="F418" s="57"/>
      <c r="G418" s="57"/>
      <c r="H418" s="57">
        <v>2</v>
      </c>
      <c r="I418" s="57"/>
      <c r="J418" s="57">
        <v>2</v>
      </c>
      <c r="K418" s="57">
        <v>1</v>
      </c>
      <c r="L418" s="57"/>
      <c r="M418" s="57">
        <v>1</v>
      </c>
      <c r="N418" s="57"/>
      <c r="O418" s="57"/>
      <c r="P418" s="57"/>
      <c r="Q418" s="57"/>
      <c r="R418" s="57">
        <v>1</v>
      </c>
      <c r="S418" s="57"/>
      <c r="T418" s="57">
        <v>1</v>
      </c>
      <c r="U418" s="57"/>
      <c r="V418" s="57"/>
      <c r="W418" s="57"/>
      <c r="X418" s="57"/>
      <c r="Y418" s="57"/>
      <c r="Z418" s="57"/>
      <c r="AA418" s="57"/>
      <c r="AB418" s="57"/>
      <c r="AC418" s="57"/>
      <c r="AD418" s="57"/>
      <c r="AE418" s="57">
        <v>1</v>
      </c>
      <c r="AF418" s="57"/>
      <c r="AG418" s="57"/>
      <c r="AH418" s="58">
        <v>1700</v>
      </c>
      <c r="AI418" s="58">
        <v>1700</v>
      </c>
      <c r="AJ418" s="58"/>
      <c r="AK418" s="58"/>
      <c r="AL418" s="58"/>
    </row>
    <row r="419" spans="1:38" ht="38.25" customHeight="1">
      <c r="A419" s="12">
        <v>411</v>
      </c>
      <c r="B419" s="51" t="s">
        <v>740</v>
      </c>
      <c r="C419" s="50">
        <v>191</v>
      </c>
      <c r="D419" s="57">
        <v>1</v>
      </c>
      <c r="E419" s="57">
        <v>1</v>
      </c>
      <c r="F419" s="57"/>
      <c r="G419" s="57"/>
      <c r="H419" s="57">
        <v>1</v>
      </c>
      <c r="I419" s="57"/>
      <c r="J419" s="57">
        <v>1</v>
      </c>
      <c r="K419" s="57"/>
      <c r="L419" s="57"/>
      <c r="M419" s="57">
        <v>1</v>
      </c>
      <c r="N419" s="57"/>
      <c r="O419" s="57"/>
      <c r="P419" s="57"/>
      <c r="Q419" s="57"/>
      <c r="R419" s="57">
        <v>1</v>
      </c>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v>17</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&amp;LCE319F28&amp;C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399</v>
      </c>
      <c r="E9" s="80">
        <f>SUM(E10:E531)</f>
        <v>1</v>
      </c>
      <c r="F9" s="80">
        <f>SUM(F10:F531)</f>
        <v>58</v>
      </c>
      <c r="G9" s="80">
        <f>SUM(G10:G531)</f>
        <v>0</v>
      </c>
      <c r="H9" s="80">
        <f>SUM(H10:H531)</f>
        <v>1</v>
      </c>
      <c r="I9" s="80">
        <f>SUM(I10:I531)</f>
        <v>24</v>
      </c>
      <c r="J9" s="80">
        <f>SUM(J10:J531)</f>
        <v>0</v>
      </c>
      <c r="K9" s="80">
        <f>SUM(K10:K531)</f>
        <v>0</v>
      </c>
      <c r="L9" s="80">
        <f>SUM(L10:L531)</f>
        <v>0</v>
      </c>
      <c r="M9" s="80">
        <f>SUM(M10:M531)</f>
        <v>5</v>
      </c>
      <c r="N9" s="80">
        <f>SUM(N10:N531)</f>
        <v>0</v>
      </c>
      <c r="O9" s="80">
        <f>SUM(O10:O531)</f>
        <v>18</v>
      </c>
      <c r="P9" s="80">
        <f>SUM(P10:P531)</f>
        <v>16</v>
      </c>
      <c r="Q9" s="80">
        <f>SUM(Q10:Q531)</f>
        <v>286</v>
      </c>
      <c r="R9" s="80">
        <f>SUM(R10:R531)</f>
        <v>49</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7</v>
      </c>
      <c r="E31" s="84"/>
      <c r="F31" s="82"/>
      <c r="G31" s="89"/>
      <c r="H31" s="89"/>
      <c r="I31" s="83"/>
      <c r="J31" s="83"/>
      <c r="K31" s="83"/>
      <c r="L31" s="83"/>
      <c r="M31" s="83"/>
      <c r="N31" s="83"/>
      <c r="O31" s="83"/>
      <c r="P31" s="83"/>
      <c r="Q31" s="83">
        <v>7</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2</v>
      </c>
      <c r="E86" s="84"/>
      <c r="F86" s="82"/>
      <c r="G86" s="89"/>
      <c r="H86" s="89"/>
      <c r="I86" s="83"/>
      <c r="J86" s="83"/>
      <c r="K86" s="83"/>
      <c r="L86" s="83"/>
      <c r="M86" s="83"/>
      <c r="N86" s="83"/>
      <c r="O86" s="83"/>
      <c r="P86" s="83"/>
      <c r="Q86" s="83">
        <v>2</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2</v>
      </c>
      <c r="E144" s="84"/>
      <c r="F144" s="82"/>
      <c r="G144" s="89"/>
      <c r="H144" s="89"/>
      <c r="I144" s="83">
        <v>1</v>
      </c>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5</v>
      </c>
      <c r="E151" s="84"/>
      <c r="F151" s="82">
        <v>1</v>
      </c>
      <c r="G151" s="89"/>
      <c r="H151" s="89"/>
      <c r="I151" s="83">
        <v>1</v>
      </c>
      <c r="J151" s="83"/>
      <c r="K151" s="83"/>
      <c r="L151" s="83"/>
      <c r="M151" s="83"/>
      <c r="N151" s="83"/>
      <c r="O151" s="83"/>
      <c r="P151" s="83"/>
      <c r="Q151" s="83">
        <v>4</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27</v>
      </c>
      <c r="E154" s="84"/>
      <c r="F154" s="82">
        <v>2</v>
      </c>
      <c r="G154" s="89"/>
      <c r="H154" s="89"/>
      <c r="I154" s="83">
        <v>2</v>
      </c>
      <c r="J154" s="83"/>
      <c r="K154" s="83"/>
      <c r="L154" s="83"/>
      <c r="M154" s="83"/>
      <c r="N154" s="83"/>
      <c r="O154" s="83"/>
      <c r="P154" s="83">
        <v>1</v>
      </c>
      <c r="Q154" s="83">
        <v>14</v>
      </c>
      <c r="R154" s="83">
        <v>10</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v>
      </c>
      <c r="E157" s="84"/>
      <c r="F157" s="82"/>
      <c r="G157" s="89"/>
      <c r="H157" s="89"/>
      <c r="I157" s="83"/>
      <c r="J157" s="83"/>
      <c r="K157" s="83"/>
      <c r="L157" s="83"/>
      <c r="M157" s="83"/>
      <c r="N157" s="83"/>
      <c r="O157" s="83"/>
      <c r="P157" s="83"/>
      <c r="Q157" s="83">
        <v>1</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94</v>
      </c>
      <c r="E164" s="84"/>
      <c r="F164" s="82">
        <v>3</v>
      </c>
      <c r="G164" s="89"/>
      <c r="H164" s="89"/>
      <c r="I164" s="83">
        <v>8</v>
      </c>
      <c r="J164" s="83"/>
      <c r="K164" s="83"/>
      <c r="L164" s="83"/>
      <c r="M164" s="83">
        <v>2</v>
      </c>
      <c r="N164" s="83"/>
      <c r="O164" s="83">
        <v>6</v>
      </c>
      <c r="P164" s="83">
        <v>3</v>
      </c>
      <c r="Q164" s="83">
        <v>69</v>
      </c>
      <c r="R164" s="83">
        <v>6</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v>1</v>
      </c>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c r="A183" s="61">
        <v>175</v>
      </c>
      <c r="B183" s="51" t="s">
        <v>342</v>
      </c>
      <c r="C183" s="50">
        <v>146</v>
      </c>
      <c r="D183" s="75">
        <v>1</v>
      </c>
      <c r="E183" s="84"/>
      <c r="F183" s="82"/>
      <c r="G183" s="89"/>
      <c r="H183" s="89"/>
      <c r="I183" s="83"/>
      <c r="J183" s="83"/>
      <c r="K183" s="83"/>
      <c r="L183" s="83"/>
      <c r="M183" s="83"/>
      <c r="N183" s="83"/>
      <c r="O183" s="83"/>
      <c r="P183" s="83"/>
      <c r="Q183" s="83"/>
      <c r="R183" s="83">
        <v>1</v>
      </c>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c r="R208" s="83">
        <v>1</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v>
      </c>
      <c r="E216" s="84"/>
      <c r="F216" s="82">
        <v>1</v>
      </c>
      <c r="G216" s="89"/>
      <c r="H216" s="89"/>
      <c r="I216" s="83"/>
      <c r="J216" s="83"/>
      <c r="K216" s="83"/>
      <c r="L216" s="83"/>
      <c r="M216" s="83"/>
      <c r="N216" s="83"/>
      <c r="O216" s="83"/>
      <c r="P216" s="83"/>
      <c r="Q216" s="83"/>
      <c r="R216" s="83">
        <v>1</v>
      </c>
    </row>
    <row r="217" spans="1:18" ht="15.75" customHeight="1">
      <c r="A217" s="61">
        <v>209</v>
      </c>
      <c r="B217" s="51" t="s">
        <v>391</v>
      </c>
      <c r="C217" s="50" t="s">
        <v>392</v>
      </c>
      <c r="D217" s="75">
        <v>1</v>
      </c>
      <c r="E217" s="84"/>
      <c r="F217" s="82"/>
      <c r="G217" s="89"/>
      <c r="H217" s="89"/>
      <c r="I217" s="83"/>
      <c r="J217" s="83"/>
      <c r="K217" s="83"/>
      <c r="L217" s="83"/>
      <c r="M217" s="83"/>
      <c r="N217" s="83"/>
      <c r="O217" s="83"/>
      <c r="P217" s="83"/>
      <c r="Q217" s="83"/>
      <c r="R217" s="83">
        <v>1</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5</v>
      </c>
      <c r="E219" s="84"/>
      <c r="F219" s="82">
        <v>2</v>
      </c>
      <c r="G219" s="89"/>
      <c r="H219" s="89"/>
      <c r="I219" s="83"/>
      <c r="J219" s="83"/>
      <c r="K219" s="83"/>
      <c r="L219" s="83"/>
      <c r="M219" s="83"/>
      <c r="N219" s="83"/>
      <c r="O219" s="83"/>
      <c r="P219" s="83"/>
      <c r="Q219" s="83"/>
      <c r="R219" s="83">
        <v>5</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hidden="1">
      <c r="A297" s="61">
        <v>289</v>
      </c>
      <c r="B297" s="51" t="s">
        <v>533</v>
      </c>
      <c r="C297" s="50" t="s">
        <v>534</v>
      </c>
      <c r="D297" s="75"/>
      <c r="E297" s="84"/>
      <c r="F297" s="82"/>
      <c r="G297" s="89"/>
      <c r="H297" s="89"/>
      <c r="I297" s="83"/>
      <c r="J297" s="83"/>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49</v>
      </c>
      <c r="E313" s="84"/>
      <c r="F313" s="82">
        <v>12</v>
      </c>
      <c r="G313" s="89"/>
      <c r="H313" s="89"/>
      <c r="I313" s="83">
        <v>1</v>
      </c>
      <c r="J313" s="83"/>
      <c r="K313" s="83"/>
      <c r="L313" s="83"/>
      <c r="M313" s="83">
        <v>2</v>
      </c>
      <c r="N313" s="83"/>
      <c r="O313" s="83">
        <v>2</v>
      </c>
      <c r="P313" s="83"/>
      <c r="Q313" s="83">
        <v>38</v>
      </c>
      <c r="R313" s="83">
        <v>6</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152</v>
      </c>
      <c r="E315" s="84">
        <v>1</v>
      </c>
      <c r="F315" s="82">
        <v>11</v>
      </c>
      <c r="G315" s="89"/>
      <c r="H315" s="89">
        <v>1</v>
      </c>
      <c r="I315" s="83">
        <v>8</v>
      </c>
      <c r="J315" s="83"/>
      <c r="K315" s="83"/>
      <c r="L315" s="83"/>
      <c r="M315" s="83">
        <v>1</v>
      </c>
      <c r="N315" s="83"/>
      <c r="O315" s="83">
        <v>7</v>
      </c>
      <c r="P315" s="83">
        <v>8</v>
      </c>
      <c r="Q315" s="83">
        <v>113</v>
      </c>
      <c r="R315" s="83">
        <v>14</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4</v>
      </c>
      <c r="E325" s="84"/>
      <c r="F325" s="82"/>
      <c r="G325" s="89"/>
      <c r="H325" s="89"/>
      <c r="I325" s="83"/>
      <c r="J325" s="83"/>
      <c r="K325" s="83"/>
      <c r="L325" s="83"/>
      <c r="M325" s="83"/>
      <c r="N325" s="83"/>
      <c r="O325" s="83"/>
      <c r="P325" s="83"/>
      <c r="Q325" s="83">
        <v>3</v>
      </c>
      <c r="R325" s="83">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4</v>
      </c>
      <c r="E333" s="84"/>
      <c r="F333" s="82"/>
      <c r="G333" s="89"/>
      <c r="H333" s="89"/>
      <c r="I333" s="83"/>
      <c r="J333" s="83"/>
      <c r="K333" s="83"/>
      <c r="L333" s="83"/>
      <c r="M333" s="83"/>
      <c r="N333" s="83"/>
      <c r="O333" s="83"/>
      <c r="P333" s="83"/>
      <c r="Q333" s="83">
        <v>4</v>
      </c>
      <c r="R333" s="83"/>
    </row>
    <row r="334" spans="1:18" ht="15.75" customHeight="1">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c r="A335" s="61">
        <v>327</v>
      </c>
      <c r="B335" s="51" t="s">
        <v>593</v>
      </c>
      <c r="C335" s="50">
        <v>184</v>
      </c>
      <c r="D335" s="75">
        <v>28</v>
      </c>
      <c r="E335" s="84"/>
      <c r="F335" s="82">
        <v>25</v>
      </c>
      <c r="G335" s="89"/>
      <c r="H335" s="89"/>
      <c r="I335" s="83">
        <v>1</v>
      </c>
      <c r="J335" s="83"/>
      <c r="K335" s="83"/>
      <c r="L335" s="83"/>
      <c r="M335" s="83"/>
      <c r="N335" s="83"/>
      <c r="O335" s="83">
        <v>2</v>
      </c>
      <c r="P335" s="83">
        <v>1</v>
      </c>
      <c r="Q335" s="83">
        <v>22</v>
      </c>
      <c r="R335" s="83">
        <v>2</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9</v>
      </c>
      <c r="E339" s="84"/>
      <c r="F339" s="82">
        <v>1</v>
      </c>
      <c r="G339" s="89"/>
      <c r="H339" s="89"/>
      <c r="I339" s="83">
        <v>1</v>
      </c>
      <c r="J339" s="83"/>
      <c r="K339" s="83"/>
      <c r="L339" s="83"/>
      <c r="M339" s="83"/>
      <c r="N339" s="83"/>
      <c r="O339" s="83"/>
      <c r="P339" s="83">
        <v>3</v>
      </c>
      <c r="Q339" s="83">
        <v>5</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2</v>
      </c>
      <c r="E362" s="84"/>
      <c r="F362" s="82"/>
      <c r="G362" s="89"/>
      <c r="H362" s="89"/>
      <c r="I362" s="83"/>
      <c r="J362" s="83"/>
      <c r="K362" s="83"/>
      <c r="L362" s="83"/>
      <c r="M362" s="83"/>
      <c r="N362" s="83"/>
      <c r="O362" s="83"/>
      <c r="P362" s="83"/>
      <c r="Q362" s="83">
        <v>2</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v>1</v>
      </c>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c r="P425" s="83"/>
      <c r="Q425" s="83"/>
      <c r="R425" s="83">
        <v>1</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&amp;LCE319F28&amp;C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9</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52</v>
      </c>
      <c r="F24" s="198"/>
    </row>
    <row r="25" spans="2:6" ht="15.75">
      <c r="B25" s="37" t="s">
        <v>49</v>
      </c>
      <c r="C25" s="37"/>
      <c r="D25" s="37"/>
      <c r="E25" s="198" t="s">
        <v>52</v>
      </c>
      <c r="F25" s="198"/>
    </row>
    <row r="26" spans="2:6" ht="15.75">
      <c r="B26" s="15" t="s">
        <v>68</v>
      </c>
      <c r="C26" s="15"/>
      <c r="D26" s="15"/>
      <c r="E26" s="199" t="s">
        <v>940</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&amp;LCE319F28&amp;C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2020-02-20T07:17:27Z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CE319F28</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