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S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<sst xmlns="http://schemas.openxmlformats.org/spreadsheetml/2006/main" count="1996" uniqueCount="986">
  <si>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</si>
  <si>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</si>
  <si>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</si>
  <si>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</si>
  <si>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</si>
  <si>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</si>
  <si>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</si>
  <si>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</si>
  <si>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</si>
  <si>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</si>
  <si>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</si>
  <si>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</si>
  <si>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</si>
  <si>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</si>
  <si>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</si>
  <si>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</si>
  <si>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</si>
  <si>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</si>
  <si>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</si>
  <si>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</si>
  <si>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</si>
  <si>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</si>
  <si>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</si>
  <si>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</si>
  <si>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</si>
  <si>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</si>
  <si>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</si>
  <si>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</si>
  <si>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</si>
  <si>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</si>
  <si>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</si>
  <si>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</si>
  <si>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</si>
  <si>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</si>
  <si>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</si>
  <si>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</si>
  <si>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</si>
  <si>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</si>
  <si>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</si>
  <si>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</si>
  <si>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</si>
  <si>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</si>
  <si>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</si>
  <si>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</si>
  <si>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</si>
  <si>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</si>
  <si>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</si>
  <si>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</si>
  <si>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</si>
  <si>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</si>
  <si>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</si>
  <si>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</si>
  <si>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</si>
  <si>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</si>
  <si>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</si>
  <si>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</si>
  <si>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</si>
  <si>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</si>
  <si>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</si>
  <si>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</si>
  <si>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</si>
  <si>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</si>
  <si>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</si>
  <si>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</si>
  <si>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</si>
  <si>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</si>
  <si>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</si>
  <si>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</si>
  <si>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</si>
  <si>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</si>
  <si>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</si>
  <si>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</si>
  <si>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</si>
  <si>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</si>
  <si>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</si>
  <si>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</si>
  <si>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</si>
  <si>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</si>
  <si>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</si>
  <si>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</si>
  <si>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</si>
  <si>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</si>
  <si>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</si>
  <si>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</si>
  <si>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</si>
  <si>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</si>
  <si>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</si>
  <si>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</si>
  <si>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</si>
  <si>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</si>
  <si>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</si>
  <si>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</si>
  <si>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</si>
  <si>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</si>
  <si>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</si>
  <si>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</si>
  <si>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</si>
  <si>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</si>
  <si>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</si>
  <si>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</si>
  <si>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</si>
  <si>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</si>
  <si>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</si>
  <si>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</si>
  <si>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</si>
  <si>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</si>
  <si>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</si>
  <si>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</si>
  <si>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</si>
  <si>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</si>
  <si>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</si>
  <si>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</si>
  <si>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</si>
  <si>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</si>
  <si>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</si>
  <si>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</si>
  <si>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</si>
  <si>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</si>
  <si>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</si>
  <si>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</si>
  <si>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</si>
  <si>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</si>
  <si>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</si>
  <si>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</si>
  <si>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</si>
  <si>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</si>
  <si>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</si>
  <si>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</si>
  <si>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</si>
  <si>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</si>
  <si>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</si>
  <si>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</si>
  <si>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</si>
  <si>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</si>
  <si>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</si>
  <si>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</si>
  <si>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</si>
  <si>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</si>
  <si>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</si>
  <si>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</si>
  <si>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</si>
  <si>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</si>
  <si>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</si>
  <si>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</si>
  <si>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</si>
  <si>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</si>
  <si>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</si>
  <si>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</si>
  <si>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</si>
  <si>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</si>
  <si>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</si>
  <si>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</si>
  <si>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</si>
  <si>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</si>
  <si>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</si>
  <si>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</si>
  <si>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</si>
  <si>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</si>
  <si>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</si>
  <si>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</si>
  <si>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</si>
  <si>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</si>
  <si>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</si>
  <si>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</si>
  <si>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</si>
  <si>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</si>
  <si>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</si>
  <si>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</si>
  <si>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</si>
  <si>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</si>
  <si>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</si>
  <si>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</si>
  <si>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</si>
  <si>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</si>
  <si>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</si>
  <si>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</si>
  <si>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</si>
  <si>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</si>
  <si>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</si>
  <si>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</si>
  <si>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</si>
  <si>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</si>
  <si>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</si>
  <si>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</si>
  <si>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</si>
  <si>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</si>
  <si>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</si>
  <si>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</si>
  <si>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</si>
  <si>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</si>
  <si>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</si>
  <si>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</si>
  <si>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</si>
  <si>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</si>
  <si>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</si>
  <si>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</si>
  <si>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</si>
  <si>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</si>
  <si>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</si>
  <si>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</si>
  <si>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</si>
  <si>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</si>
  <si>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</si>
  <si>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</si>
  <si>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</si>
  <si>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</si>
  <si>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</si>
  <si>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</si>
  <si>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</si>
  <si>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</si>
  <si>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</si>
  <si>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</si>
  <si>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</si>
  <si>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</si>
  <si>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</si>
  <si>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</si>
  <si>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</si>
  <si>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</si>
  <si>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</si>
  <si>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</si>
  <si>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</si>
  <si>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</si>
  <si>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</si>
  <si>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</si>
  <si>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</si>
  <si>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</si>
  <si>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</si>
  <si>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</si>
  <si>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</si>
  <si>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</si>
  <si>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</si>
  <si>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</si>
  <si>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</si>
  <si>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</si>
  <si>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</si>
  <si>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</si>
  <si>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</si>
  <si>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</si>
  <si>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</si>
  <si>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</si>
  <si>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</si>
  <si>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</si>
  <si>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</si>
  <si>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</si>
  <si>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</si>
  <si>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</si>
  <si>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</si>
  <si>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</si>
  <si>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</si>
  <si>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</si>
  <si>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</si>
  <si>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</si>
  <si>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</si>
  <si>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</si>
  <si>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</si>
  <si>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</si>
  <si>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</si>
  <si>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</si>
  <si>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</si>
  <si>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</si>
  <si>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</si>
  <si>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</si>
  <si>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</si>
  <si>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</si>
  <si>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</si>
  <si>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</si>
  <si>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</si>
  <si>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</si>
  <si>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</si>
  <si>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</si>
  <si>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</si>
  <si>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</si>
  <si>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</si>
  <si>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</si>
  <si>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</si>
  <si>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</si>
  <si>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</si>
  <si>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</si>
  <si>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</si>
  <si>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</si>
  <si>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</si>
  <si>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</si>
  <si>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</si>
  <si>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</si>
  <si>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</si>
  <si>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</si>
  <si>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</si>
  <si>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</si>
  <si>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</si>
  <si>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</si>
  <si>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</si>
  <si>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</si>
  <si>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</si>
  <si>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</si>
  <si>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</si>
  <si>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</si>
  <si>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</si>
  <si>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</si>
  <si>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</si>
  <si>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</si>
  <si>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</si>
  <si>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</si>
  <si>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</si>
  <si>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</si>
  <si>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</si>
  <si>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</si>
  <si>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</si>
  <si>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</si>
  <si>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</si>
  <si>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</si>
  <si>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</si>
  <si>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</si>
  <si>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</si>
  <si>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</si>
  <si>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</si>
  <si>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</si>
  <si>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</si>
  <si>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</si>
  <si>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</si>
  <si>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</si>
  <si>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</si>
  <si>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</si>
  <si>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</si>
  <si>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</si>
  <si>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</si>
  <si>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</si>
  <si>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</si>
  <si>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</si>
  <si>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</si>
  <si>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</si>
  <si>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</si>
  <si>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</si>
  <si>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</si>
  <si>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</si>
  <si>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</si>
  <si>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</si>
  <si>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</si>
  <si>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</si>
  <si>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</si>
  <si>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</si>
  <si>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</si>
  <si>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</si>
  <si>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</si>
  <si>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</si>
  <si>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</si>
  <si>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</si>
  <si>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</si>
  <si>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</si>
  <si>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</si>
  <si>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</si>
  <si>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</si>
  <si>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</si>
  <si>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</si>
  <si>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</si>
  <si>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</si>
  <si>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</si>
  <si>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</si>
  <si>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</si>
  <si>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</si>
  <si>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</si>
  <si>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</si>
  <si>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</si>
  <si>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</si>
  <si>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</si>
  <si>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</si>
  <si>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</si>
  <si>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</si>
  <si>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</si>
  <si>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</si>
  <si>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</si>
  <si>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</si>
  <si>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</si>
  <si>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</si>
  <si>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</si>
  <si>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</si>
  <si>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</si>
  <si>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</si>
  <si>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</si>
  <si>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</si>
  <si>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</si>
  <si>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</si>
  <si>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</si>
  <si>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</si>
  <si>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</si>
  <si>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</si>
  <si>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</si>
  <si>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</si>
  <si>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</si>
  <si>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</si>
  <si>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</si>
  <si>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</si>
  <si>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</si>
  <si>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</si>
  <si>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</si>
  <si>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</si>
  <si>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</si>
  <si>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</si>
  <si>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</si>
  <si>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</si>
  <si>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</si>
  <si>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</si>
  <si>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</si>
  <si>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</si>
  <si>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</si>
  <si>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</si>
  <si>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</si>
  <si>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</si>
  <si>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</si>
  <si>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</si>
  <si>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</si>
  <si>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</si>
  <si>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</si>
  <si>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</si>
  <si>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</si>
  <si>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</si>
  <si>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</si>
  <si>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</si>
  <si>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</si>
  <si>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</si>
  <si>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</si>
  <si>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</si>
  <si>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</si>
  <si>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</si>
  <si>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</si>
  <si>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</si>
  <si>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</si>
  <si>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</si>
  <si>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</si>
  <si>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</si>
  <si>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</si>
  <si>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</si>
  <si>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</si>
  <si>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</si>
  <si>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</si>
  <si>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</si>
  <si>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</si>
  <si>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</si>
  <si>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</si>
  <si>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</si>
  <si>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</si>
  <si>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</si>
  <si>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</si>
  <si>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</si>
  <si>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</si>
  <si>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</si>
  <si>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</si>
  <si>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</si>
  <si>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</si>
  <si>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</si>
  <si>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</si>
  <si>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</si>
  <si>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</si>
  <si>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</si>
  <si>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</si>
  <si>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</si>
  <si>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</si>
  <si>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</si>
  <si>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</si>
  <si>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</si>
  <si>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</si>
  <si>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</si>
  <si>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</si>
  <si>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</si>
  <si>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</si>
  <si>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</si>
  <si>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</si>
  <si>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</si>
  <si>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</si>
  <si>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</si>
  <si>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</si>
  <si>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</si>
  <si>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</si>
  <si>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</si>
  <si>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</si>
  <si>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</si>
  <si>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</si>
  <si>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</si>
  <si>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</si>
  <si>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</si>
  <si>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</si>
  <si>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</si>
  <si>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</si>
  <si>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</si>
  <si>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</si>
  <si>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</si>
  <si>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</si>
  <si>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</si>
  <si>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</si>
  <si>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</si>
  <si>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</si>
  <si>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</si>
  <si>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</si>
  <si>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</si>
  <si>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</si>
  <si>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</si>
  <si>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</si>
  <si>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</si>
  <si>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</si>
  <si>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</si>
  <si>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</si>
  <si>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</si>
  <si>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</si>
  <si>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</si>
  <si>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</si>
  <si>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</si>
  <si>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</si>
  <si>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</si>
  <si>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</si>
  <si>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</si>
  <si>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</si>
  <si>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</si>
  <si>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</si>
  <si>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</si>
  <si>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</si>
  <si>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</si>
  <si>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</si>
  <si>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</si>
  <si>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</si>
  <si>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</si>
  <si>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</si>
  <si>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</si>
  <si>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</si>
  <si>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</si>
  <si>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</si>
  <si>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</si>
  <si>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</si>
  <si>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</si>
  <si>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</si>
  <si>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</si>
  <si>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</si>
  <si>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</si>
  <si>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</si>
  <si>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</si>
  <si>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</si>
  <si>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</si>
  <si>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</si>
  <si>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</si>
  <si>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</si>
  <si>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</si>
  <si>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</si>
  <si>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</si>
  <si>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</si>
  <si>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</si>
  <si>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</si>
  <si>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</si>
  <si>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</si>
  <si>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</si>
  <si>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</si>
  <si>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</si>
  <si>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</si>
  <si>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</si>
  <si>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</si>
  <si>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</si>
  <si>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</si>
  <si>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</si>
  <si>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</si>
  <si>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</si>
  <si>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</si>
  <si>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</si>
  <si>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</si>
  <si>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</si>
  <si>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</si>
  <si>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</si>
  <si>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</si>
  <si>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</si>
  <si>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</si>
  <si>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</si>
  <si>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</si>
  <si>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</si>
  <si>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</si>
  <si>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</si>
  <si>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</si>
  <si>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</si>
  <si>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</si>
  <si>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</si>
  <si>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</si>
  <si>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</si>
  <si>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</si>
  <si>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</si>
  <si>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</si>
  <si>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</si>
  <si>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</si>
  <si>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</si>
  <si>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</si>
  <si>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</si>
  <si>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</si>
  <si>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</si>
  <si>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</si>
  <si>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</si>
  <si>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</si>
  <si>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</si>
  <si>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</si>
  <si>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</si>
  <si>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</si>
  <si>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</si>
  <si>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</si>
  <si>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</si>
  <si>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</si>
  <si>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</si>
  <si>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</si>
  <si>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</si>
  <si>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</si>
  <si>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</si>
  <si>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</si>
  <si>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</si>
  <si>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</si>
  <si>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</si>
  <si>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</si>
  <si>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</si>
  <si>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</si>
  <si>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</si>
  <si>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</si>
  <si>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</si>
  <si>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</si>
  <si>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</si>
  <si>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</si>
  <si>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</si>
  <si>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</si>
  <si>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</si>
  <si>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</si>
  <si>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</si>
  <si>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</si>
  <si>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</si>
  <si>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</si>
  <si>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</si>
  <si>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</si>
  <si>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</si>
  <si>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</si>
  <si>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</si>
  <si>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</si>
  <si>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</si>
  <si>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</si>
  <si>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</si>
  <si>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</si>
  <si>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</si>
  <si>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</si>
  <si>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</si>
  <si>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</si>
  <si>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</si>
  <si>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</si>
  <si>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</si>
  <si>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</si>
  <si>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</si>
  <si>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</si>
  <si>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</si>
  <si>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</si>
  <si>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</si>
  <si>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</si>
  <si>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</si>
  <si>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</si>
  <si>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</si>
  <si>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</si>
  <si>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</si>
  <si>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</si>
  <si>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</si>
  <si>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</si>
  <si>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</si>
  <si>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</si>
  <si>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</si>
  <si>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</si>
  <si>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</si>
  <si>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</si>
  <si>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</si>
  <si>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</si>
  <si>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</si>
  <si>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</si>
  <si>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</si>
  <si>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</si>
  <si>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</si>
  <si>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</si>
  <si>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</si>
  <si>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</si>
  <si>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</si>
  <si>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</si>
  <si>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</si>
  <si>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</si>
  <si>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</si>
  <si>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</si>
  <si>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</si>
  <si>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</si>
  <si>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</si>
  <si>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</si>
  <si>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</si>
  <si>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</si>
  <si>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</si>
  <si>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</si>
  <si>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</si>
  <si>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</si>
  <si>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</si>
  <si>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</si>
  <si>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</si>
  <si>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</si>
  <si>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</si>
  <si>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</si>
  <si>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</si>
  <si>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</si>
  <si>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</si>
  <si>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</si>
  <si>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</si>
  <si>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</si>
  <si>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</si>
  <si>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</si>
  <si>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</si>
  <si>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</si>
  <si>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</si>
  <si>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</si>
  <si>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</si>
  <si>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</si>
  <si>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</si>
  <si>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</si>
  <si>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</si>
  <si>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</si>
  <si>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</si>
  <si>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</si>
  <si>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</si>
  <si>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</si>
  <si>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</si>
  <si>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</si>
  <si>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</si>
  <si>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</si>
  <si>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</si>
  <si>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</si>
  <si>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</si>
  <si>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</si>
  <si>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</si>
  <si>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</si>
  <si>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</si>
  <si>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</si>
  <si>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</si>
  <si>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</si>
  <si>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</si>
  <si>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</si>
  <si>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</si>
  <si>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</si>
  <si>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</si>
  <si>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</si>
  <si>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</si>
  <si>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</si>
  <si>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</si>
  <si>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</si>
  <si>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</si>
  <si>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</si>
  <si>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</si>
  <si>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</si>
  <si>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</si>
  <si>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</si>
  <si>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</si>
  <si>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</si>
  <si>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</si>
  <si>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</si>
  <si>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</si>
  <si>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</si>
  <si>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</si>
  <si>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</si>
  <si>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</si>
  <si>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</si>
  <si>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</si>
  <si>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</si>
  <si>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</si>
  <si>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</si>
  <si>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</si>
  <si>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</si>
  <si>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</si>
  <si>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</si>
  <si>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</si>
  <si>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</si>
  <si>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</si>
  <si>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</si>
  <si>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</si>
  <si>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</si>
  <si>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</si>
  <si>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</si>
  <si>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</si>
  <si>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</si>
  <si>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</si>
  <si>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</si>
  <si>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</si>
  <si>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</si>
  <si>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</si>
  <si>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</si>
  <si>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</si>
  <si>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</si>
  <si>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</si>
  <si>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</si>
  <si>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</si>
  <si>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</si>
  <si>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</si>
  <si>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</si>
  <si>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</si>
  <si>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</si>
  <si>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</si>
  <si>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</si>
  <si>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</si>
  <si>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</si>
  <si>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</si>
  <si>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</si>
  <si>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</si>
  <si>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</si>
  <si>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</si>
  <si>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</si>
  <si>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</si>
  <si>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</si>
  <si>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</si>
  <si>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</si>
  <si>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</si>
  <si>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</si>
  <si>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</si>
  <si>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</si>
  <si>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</si>
  <si>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</si>
  <si>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</si>
  <si>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</si>
  <si>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</si>
  <si>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</si>
  <si>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</si>
  <si>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</si>
  <si>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</si>
  <si>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</si>
  <si>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</si>
  <si>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</si>
  <si>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</si>
  <si>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</si>
  <si>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</si>
  <si>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</si>
  <si>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</si>
  <si>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</si>
  <si>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</si>
  <si>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</si>
  <si>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</si>
  <si>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</si>
  <si>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</si>
  <si>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</si>
  <si>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</si>
  <si>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</si>
  <si>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</si>
  <si>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</si>
  <si>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</si>
  <si>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</si>
  <si>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</si>
  <si>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</si>
  <si>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</si>
  <si>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</si>
  <si>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</si>
  <si>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</si>
  <si>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</si>
  <si>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</si>
  <si>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</si>
  <si>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</si>
  <si>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</si>
  <si>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</si>
  <si>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</si>
  <si>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</si>
  <si>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</si>
  <si>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</si>
  <si>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</si>
  <si>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</si>
  <si>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</si>
  <si>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</si>
  <si>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</si>
  <si>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</si>
  <si>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</si>
  <si>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</si>
  <si>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</si>
  <si>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</si>
  <si>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</si>
  <si>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</si>
  <si>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</si>
  <si>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</si>
  <si>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</si>
  <si>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</si>
  <si>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</si>
  <si>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</si>
  <si>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</si>
  <si>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</si>
  <si>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</si>
  <si>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</si>
  <si>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</si>
  <si>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</si>
  <si>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</si>
  <si>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</si>
  <si>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</si>
  <si>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</si>
  <si>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</si>
  <si>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</si>
  <si>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</si>
  <si>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</si>
  <si>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</si>
  <si>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</si>
  <si>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</si>
  <si>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</si>
  <si>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</si>
  <si>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</si>
  <si>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</si>
  <si>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</si>
  <si>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</si>
  <si>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</si>
  <si>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</si>
  <si>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</si>
  <si>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</si>
  <si>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</si>
  <si>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</si>
  <si>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</si>
  <si>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</si>
  <si>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</si>
  <si>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</si>
  <si>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</si>
  <si>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</si>
  <si>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</si>
  <si>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</si>
  <si>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</si>
  <si>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</si>
  <si>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</si>
  <si>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</si>
  <si>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</si>
  <si>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</si>
  <si>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</si>
  <si>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</si>
  <si>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</si>
  <si>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</si>
  <si>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</si>
  <si>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</si>
  <si>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</si>
  <si>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</si>
  <si>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</si>
  <si>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</si>
  <si>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</si>
  <si>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</si>
  <si>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</si>
  <si>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</si>
  <si>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</si>
  <si>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</si>
  <si>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</si>
  <si>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</si>
  <si>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</si>
  <si>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</si>
  <si>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</si>
  <si>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</si>
  <si>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</si>
  <si>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</si>
  <si>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</si>
  <si>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</si>
  <si>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</si>
  <si>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</si>
  <si>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</si>
  <si>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</si>
  <si>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</si>
  <si>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</si>
  <si>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</si>
  <si>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</si>
  <si>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</si>
  <si>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</si>
  <si>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</si>
  <si>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</si>
  <si>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</si>
  <si>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</si>
  <si>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</si>
  <si>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</si>
  <si>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</si>
  <si>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</si>
  <si>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</si>
  <si>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</si>
  <si>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</si>
  <si>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</si>
  <si>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</si>
  <si>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</si>
  <si>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</si>
  <si>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</si>
  <si>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</si>
  <si>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</si>
  <si>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</si>
  <si>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</si>
  <si>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</si>
  <si>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</si>
  <si>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</si>
  <si>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</si>
  <si>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</si>
  <si>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</si>
  <si>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</si>
  <si>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Баранівський районний суд Житомирської області</t>
  </si>
  <si>
    <t>12700. Житомирська область.м. Баранівка</t>
  </si>
  <si>
    <t>вул. Першотравенська</t>
  </si>
  <si>
    <t>В.В. Старжинська</t>
  </si>
  <si>
    <t>О.В. Онопрійчук</t>
  </si>
  <si>
    <t>(04144)31168</t>
  </si>
  <si>
    <t>inbox@br.zt.court.gov.ua</t>
  </si>
  <si>
    <t>11 січня 2022 року</t>
  </si>
</sst>
</file>

<file path=xl/styles.xml><?xml version="1.0" encoding="utf-8"?>
<styleSheet xmlns="http://schemas.openxmlformats.org/spreadsheetml/2006/main">
  <numFmts count="1">
    <numFmt numFmtId="213" formatCode="#,##0.000"/>
  </numFmts>
  <fonts count="29">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P11" sqref="P1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52" t="s">
        <v>40</v>
      </c>
      <c r="B1" s="152"/>
      <c r="C1" s="152"/>
      <c r="D1" s="152"/>
      <c r="E1" s="152"/>
      <c r="F1" s="152"/>
      <c r="G1" s="152"/>
      <c r="H1" s="152"/>
      <c r="I1" s="152"/>
      <c r="J1" s="152"/>
    </row>
    <row r="2" spans="1:12" ht="15.75">
      <c r="A2" s="17" t="s">
        <v>52</v>
      </c>
      <c r="B2" s="18" t="s">
        <v>52</v>
      </c>
      <c r="C2" s="18" t="s">
        <v>52</v>
      </c>
      <c r="D2" s="19" t="s">
        <v>52</v>
      </c>
      <c r="E2" s="19" t="s">
        <v>52</v>
      </c>
      <c r="F2" s="19"/>
      <c r="G2" s="19"/>
      <c r="H2" s="19"/>
      <c r="I2" s="19"/>
      <c r="J2" s="19"/>
    </row>
    <row r="3" spans="1:12" ht="29.25" customHeight="1">
      <c r="A3" s="153" t="s">
        <v>62</v>
      </c>
      <c r="B3" s="153"/>
      <c r="C3" s="153"/>
      <c r="D3" s="153"/>
      <c r="E3" s="153"/>
      <c r="F3" s="153"/>
      <c r="G3" s="153"/>
      <c r="H3" s="153"/>
      <c r="I3" s="153"/>
      <c r="J3" s="153"/>
    </row>
    <row r="4" spans="1:12" ht="18.75" customHeight="1">
      <c r="A4" s="153"/>
      <c r="B4" s="153"/>
      <c r="C4" s="153"/>
      <c r="D4" s="153"/>
      <c r="E4" s="153"/>
      <c r="F4" s="153"/>
      <c r="G4" s="153"/>
      <c r="H4" s="153"/>
      <c r="I4" s="153"/>
      <c r="J4" s="153"/>
    </row>
    <row r="5" spans="1:12">
      <c r="A5" s="154" t="s">
        <v>977</v>
      </c>
      <c r="B5" s="154"/>
      <c r="C5" s="154"/>
      <c r="D5" s="154"/>
      <c r="E5" s="154"/>
      <c r="F5" s="154"/>
      <c r="G5" s="154"/>
      <c r="H5" s="154"/>
      <c r="I5" s="154"/>
      <c r="J5" s="154"/>
    </row>
    <row r="6" spans="1:12" ht="15.75">
      <c r="A6" s="155" t="s">
        <v>52</v>
      </c>
      <c r="B6" s="155"/>
      <c r="C6" s="155"/>
      <c r="D6" s="155"/>
      <c r="E6" s="155"/>
      <c r="F6" s="155"/>
      <c r="G6" s="155"/>
      <c r="H6" s="155"/>
      <c r="I6" s="155"/>
      <c r="J6" s="155"/>
    </row>
    <row r="7" spans="1:12" ht="15.75">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2" ht="28.5" customHeight="1">
      <c r="A9" s="136" t="s">
        <v>83</v>
      </c>
      <c r="B9" s="137"/>
      <c r="C9" s="137"/>
      <c r="D9" s="138"/>
      <c r="E9" s="139" t="s">
        <v>66</v>
      </c>
      <c r="F9" s="140"/>
      <c r="G9" s="141"/>
      <c r="H9" s="86"/>
      <c r="I9" s="85" t="s">
        <v>80</v>
      </c>
      <c r="J9" s="86"/>
    </row>
    <row r="10" spans="1:12" ht="27" customHeight="1">
      <c r="A10" s="133"/>
      <c r="B10" s="134"/>
      <c r="C10" s="134"/>
      <c r="D10" s="135"/>
      <c r="E10" s="142"/>
      <c r="F10" s="121"/>
      <c r="G10" s="143"/>
      <c r="H10" s="144" t="s">
        <v>71</v>
      </c>
      <c r="I10" s="144"/>
      <c r="J10" s="144"/>
    </row>
    <row r="11" spans="1:12" ht="69.75" customHeight="1">
      <c r="A11" s="133" t="s">
        <v>920</v>
      </c>
      <c r="B11" s="134"/>
      <c r="C11" s="134"/>
      <c r="D11" s="135"/>
      <c r="E11" s="142" t="s">
        <v>921</v>
      </c>
      <c r="F11" s="121"/>
      <c r="G11" s="143"/>
      <c r="H11" s="121" t="s">
        <v>107</v>
      </c>
      <c r="I11" s="121"/>
      <c r="J11" s="121"/>
    </row>
    <row r="12" spans="1:12" ht="47.25" customHeight="1">
      <c r="A12" s="145" t="s">
        <v>81</v>
      </c>
      <c r="B12" s="146"/>
      <c r="C12" s="146"/>
      <c r="D12" s="147"/>
      <c r="E12" s="148" t="s">
        <v>82</v>
      </c>
      <c r="F12" s="149"/>
      <c r="G12" s="150"/>
      <c r="H12" s="121" t="s">
        <v>919</v>
      </c>
      <c r="I12" s="121"/>
      <c r="J12" s="12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30" t="s">
        <v>39</v>
      </c>
      <c r="B15" s="131"/>
      <c r="C15" s="131"/>
      <c r="D15" s="131"/>
      <c r="E15" s="131"/>
      <c r="F15" s="131"/>
      <c r="G15" s="131"/>
      <c r="H15" s="131"/>
      <c r="I15" s="131"/>
      <c r="J15" s="132"/>
    </row>
    <row r="16" spans="1:12"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v>30</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&amp;C&amp;LD626AF97</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0"/>
  <sheetViews>
    <sheetView topLeftCell="A419" zoomScaleSheetLayoutView="100" zoomScalePageLayoutView="55" workbookViewId="0">
      <selection activeCell="G422" sqref="G422"/>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3">
        <f t="shared" ref="D9:AL9" si="0">SUM(D10:D549)</f>
        <v>1011</v>
      </c>
      <c r="E9" s="73">
        <f t="shared" si="0"/>
        <v>949</v>
      </c>
      <c r="F9" s="73">
        <f t="shared" si="0"/>
        <v>229</v>
      </c>
      <c r="G9" s="73">
        <f t="shared" si="0"/>
        <v>223</v>
      </c>
      <c r="H9" s="73">
        <f t="shared" si="0"/>
        <v>568</v>
      </c>
      <c r="I9" s="73">
        <f t="shared" si="0"/>
        <v>214</v>
      </c>
      <c r="J9" s="73">
        <f t="shared" si="0"/>
        <v>568</v>
      </c>
      <c r="K9" s="73">
        <f t="shared" si="0"/>
        <v>252</v>
      </c>
      <c r="L9" s="73">
        <f t="shared" si="0"/>
        <v>4</v>
      </c>
      <c r="M9" s="73">
        <f t="shared" si="0"/>
        <v>312</v>
      </c>
      <c r="N9" s="73">
        <f t="shared" si="0"/>
        <v>0</v>
      </c>
      <c r="O9" s="73">
        <f t="shared" si="0"/>
        <v>121</v>
      </c>
      <c r="P9" s="73">
        <f t="shared" si="0"/>
        <v>0</v>
      </c>
      <c r="Q9" s="73">
        <f t="shared" si="0"/>
        <v>59</v>
      </c>
      <c r="R9" s="73">
        <f t="shared" si="0"/>
        <v>126</v>
      </c>
      <c r="S9" s="73">
        <f t="shared" si="0"/>
        <v>12</v>
      </c>
      <c r="T9" s="73">
        <f t="shared" si="0"/>
        <v>217</v>
      </c>
      <c r="U9" s="73">
        <f t="shared" si="0"/>
        <v>0</v>
      </c>
      <c r="V9" s="73">
        <f t="shared" si="0"/>
        <v>0</v>
      </c>
      <c r="W9" s="73">
        <f t="shared" si="0"/>
        <v>1</v>
      </c>
      <c r="X9" s="73">
        <f t="shared" si="0"/>
        <v>1</v>
      </c>
      <c r="Y9" s="73">
        <f t="shared" si="0"/>
        <v>11</v>
      </c>
      <c r="Z9" s="73">
        <f t="shared" si="0"/>
        <v>0</v>
      </c>
      <c r="AA9" s="73">
        <f t="shared" si="0"/>
        <v>10</v>
      </c>
      <c r="AB9" s="73">
        <f t="shared" si="0"/>
        <v>0</v>
      </c>
      <c r="AC9" s="73">
        <f t="shared" si="0"/>
        <v>0</v>
      </c>
      <c r="AD9" s="73">
        <f t="shared" si="0"/>
        <v>0</v>
      </c>
      <c r="AE9" s="73">
        <f t="shared" si="0"/>
        <v>5</v>
      </c>
      <c r="AF9" s="73">
        <f t="shared" si="0"/>
        <v>0</v>
      </c>
      <c r="AG9" s="73">
        <f t="shared" si="0"/>
        <v>58</v>
      </c>
      <c r="AH9" s="73">
        <f t="shared" si="0"/>
        <v>1334145</v>
      </c>
      <c r="AI9" s="73">
        <f t="shared" si="0"/>
        <v>410814</v>
      </c>
      <c r="AJ9" s="73">
        <f t="shared" si="0"/>
        <v>0</v>
      </c>
      <c r="AK9" s="73">
        <f t="shared" si="0"/>
        <v>0</v>
      </c>
      <c r="AL9" s="73">
        <f t="shared" si="0"/>
        <v>0</v>
      </c>
    </row>
    <row r="10" spans="1:39" ht="38.25" customHeight="1">
      <c r="A10" s="12">
        <v>2</v>
      </c>
      <c r="B10" s="51" t="s">
        <v>108</v>
      </c>
      <c r="C10" s="50">
        <v>41</v>
      </c>
      <c r="D10" s="59">
        <v>1</v>
      </c>
      <c r="E10" s="57">
        <v>1</v>
      </c>
      <c r="F10" s="57"/>
      <c r="G10" s="57"/>
      <c r="H10" s="57">
        <v>1</v>
      </c>
      <c r="I10" s="57"/>
      <c r="J10" s="57">
        <v>1</v>
      </c>
      <c r="K10" s="57"/>
      <c r="L10" s="57"/>
      <c r="M10" s="57">
        <v>1</v>
      </c>
      <c r="N10" s="57"/>
      <c r="O10" s="57">
        <v>1</v>
      </c>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187</v>
      </c>
      <c r="E22" s="57">
        <v>176</v>
      </c>
      <c r="F22" s="57">
        <v>62</v>
      </c>
      <c r="G22" s="57">
        <v>61</v>
      </c>
      <c r="H22" s="57">
        <v>98</v>
      </c>
      <c r="I22" s="57">
        <v>27</v>
      </c>
      <c r="J22" s="57">
        <v>98</v>
      </c>
      <c r="K22" s="57">
        <v>7</v>
      </c>
      <c r="L22" s="57"/>
      <c r="M22" s="57">
        <v>91</v>
      </c>
      <c r="N22" s="57"/>
      <c r="O22" s="57">
        <v>66</v>
      </c>
      <c r="P22" s="57"/>
      <c r="Q22" s="57">
        <v>3</v>
      </c>
      <c r="R22" s="57">
        <v>20</v>
      </c>
      <c r="S22" s="57"/>
      <c r="T22" s="57">
        <v>7</v>
      </c>
      <c r="U22" s="57"/>
      <c r="V22" s="57"/>
      <c r="W22" s="57"/>
      <c r="X22" s="57"/>
      <c r="Y22" s="57"/>
      <c r="Z22" s="57"/>
      <c r="AA22" s="57"/>
      <c r="AB22" s="57"/>
      <c r="AC22" s="57"/>
      <c r="AD22" s="57"/>
      <c r="AE22" s="57"/>
      <c r="AF22" s="57"/>
      <c r="AG22" s="57"/>
      <c r="AH22" s="58">
        <v>51357</v>
      </c>
      <c r="AI22" s="58">
        <v>255</v>
      </c>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20</v>
      </c>
      <c r="E32" s="57">
        <v>15</v>
      </c>
      <c r="F32" s="57">
        <v>5</v>
      </c>
      <c r="G32" s="57">
        <v>5</v>
      </c>
      <c r="H32" s="57">
        <v>14</v>
      </c>
      <c r="I32" s="57">
        <v>1</v>
      </c>
      <c r="J32" s="57">
        <v>14</v>
      </c>
      <c r="K32" s="57">
        <v>7</v>
      </c>
      <c r="L32" s="57"/>
      <c r="M32" s="57">
        <v>7</v>
      </c>
      <c r="N32" s="57"/>
      <c r="O32" s="57">
        <v>2</v>
      </c>
      <c r="P32" s="57"/>
      <c r="Q32" s="57"/>
      <c r="R32" s="57">
        <v>4</v>
      </c>
      <c r="S32" s="57">
        <v>1</v>
      </c>
      <c r="T32" s="57">
        <v>5</v>
      </c>
      <c r="U32" s="57"/>
      <c r="V32" s="57"/>
      <c r="W32" s="57"/>
      <c r="X32" s="57"/>
      <c r="Y32" s="57"/>
      <c r="Z32" s="57"/>
      <c r="AA32" s="57">
        <v>1</v>
      </c>
      <c r="AB32" s="57"/>
      <c r="AC32" s="57"/>
      <c r="AD32" s="57"/>
      <c r="AE32" s="57"/>
      <c r="AF32" s="57"/>
      <c r="AG32" s="57"/>
      <c r="AH32" s="58">
        <v>1020</v>
      </c>
      <c r="AI32" s="58">
        <v>510</v>
      </c>
      <c r="AJ32" s="58"/>
      <c r="AK32" s="58"/>
      <c r="AL32" s="58"/>
    </row>
    <row r="33" spans="1:38" s="107" customFormat="1"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v>
      </c>
      <c r="E88" s="57">
        <v>1</v>
      </c>
      <c r="F88" s="57"/>
      <c r="G88" s="57"/>
      <c r="H88" s="57">
        <v>1</v>
      </c>
      <c r="I88" s="57"/>
      <c r="J88" s="57">
        <v>1</v>
      </c>
      <c r="K88" s="57"/>
      <c r="L88" s="57"/>
      <c r="M88" s="57">
        <v>1</v>
      </c>
      <c r="N88" s="57"/>
      <c r="O88" s="57">
        <v>1</v>
      </c>
      <c r="P88" s="57"/>
      <c r="Q88" s="57"/>
      <c r="R88" s="57"/>
      <c r="S88" s="57"/>
      <c r="T88" s="57"/>
      <c r="U88" s="57"/>
      <c r="V88" s="57"/>
      <c r="W88" s="57"/>
      <c r="X88" s="57"/>
      <c r="Y88" s="57"/>
      <c r="Z88" s="57"/>
      <c r="AA88" s="57"/>
      <c r="AB88" s="57"/>
      <c r="AC88" s="57"/>
      <c r="AD88" s="57"/>
      <c r="AE88" s="57">
        <v>1</v>
      </c>
      <c r="AF88" s="57"/>
      <c r="AG88" s="57"/>
      <c r="AH88" s="58"/>
      <c r="AI88" s="58"/>
      <c r="AJ88" s="58"/>
      <c r="AK88" s="58"/>
      <c r="AL88" s="58"/>
    </row>
    <row r="89" spans="1:38" s="107" customFormat="1" ht="38.25" hidden="1" customHeight="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1</v>
      </c>
      <c r="E93" s="57">
        <v>1</v>
      </c>
      <c r="F93" s="57"/>
      <c r="G93" s="57"/>
      <c r="H93" s="57">
        <v>1</v>
      </c>
      <c r="I93" s="57"/>
      <c r="J93" s="57">
        <v>1</v>
      </c>
      <c r="K93" s="57"/>
      <c r="L93" s="57"/>
      <c r="M93" s="57">
        <v>1</v>
      </c>
      <c r="N93" s="57"/>
      <c r="O93" s="57"/>
      <c r="P93" s="57"/>
      <c r="Q93" s="57">
        <v>1</v>
      </c>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hidden="1" customHeight="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1</v>
      </c>
      <c r="E95" s="57">
        <v>1</v>
      </c>
      <c r="F95" s="57"/>
      <c r="G95" s="57"/>
      <c r="H95" s="57"/>
      <c r="I95" s="57">
        <v>1</v>
      </c>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13</v>
      </c>
      <c r="E147" s="57">
        <v>13</v>
      </c>
      <c r="F147" s="57">
        <v>5</v>
      </c>
      <c r="G147" s="57">
        <v>4</v>
      </c>
      <c r="H147" s="57">
        <v>8</v>
      </c>
      <c r="I147" s="57"/>
      <c r="J147" s="57">
        <v>8</v>
      </c>
      <c r="K147" s="57">
        <v>2</v>
      </c>
      <c r="L147" s="57"/>
      <c r="M147" s="57">
        <v>6</v>
      </c>
      <c r="N147" s="57"/>
      <c r="O147" s="57"/>
      <c r="P147" s="57"/>
      <c r="Q147" s="57">
        <v>3</v>
      </c>
      <c r="R147" s="57">
        <v>3</v>
      </c>
      <c r="S147" s="57">
        <v>1</v>
      </c>
      <c r="T147" s="57">
        <v>1</v>
      </c>
      <c r="U147" s="57"/>
      <c r="V147" s="57"/>
      <c r="W147" s="57"/>
      <c r="X147" s="57"/>
      <c r="Y147" s="57"/>
      <c r="Z147" s="57"/>
      <c r="AA147" s="57"/>
      <c r="AB147" s="57"/>
      <c r="AC147" s="57"/>
      <c r="AD147" s="57"/>
      <c r="AE147" s="57"/>
      <c r="AF147" s="57"/>
      <c r="AG147" s="57"/>
      <c r="AH147" s="58">
        <v>1700</v>
      </c>
      <c r="AI147" s="58"/>
      <c r="AJ147" s="58"/>
      <c r="AK147" s="58"/>
      <c r="AL147" s="58"/>
    </row>
    <row r="148" spans="1:38" s="107" customFormat="1" ht="38.25" hidden="1" customHeight="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c r="G150" s="57"/>
      <c r="H150" s="57">
        <v>1</v>
      </c>
      <c r="I150" s="57"/>
      <c r="J150" s="57">
        <v>1</v>
      </c>
      <c r="K150" s="57">
        <v>1</v>
      </c>
      <c r="L150" s="57"/>
      <c r="M150" s="57"/>
      <c r="N150" s="57"/>
      <c r="O150" s="57"/>
      <c r="P150" s="57"/>
      <c r="Q150" s="57"/>
      <c r="R150" s="57"/>
      <c r="S150" s="57"/>
      <c r="T150" s="57">
        <v>1</v>
      </c>
      <c r="U150" s="57"/>
      <c r="V150" s="57"/>
      <c r="W150" s="57"/>
      <c r="X150" s="57"/>
      <c r="Y150" s="57"/>
      <c r="Z150" s="57"/>
      <c r="AA150" s="57"/>
      <c r="AB150" s="57"/>
      <c r="AC150" s="57"/>
      <c r="AD150" s="57"/>
      <c r="AE150" s="57"/>
      <c r="AF150" s="57"/>
      <c r="AG150" s="57"/>
      <c r="AH150" s="58">
        <v>1445</v>
      </c>
      <c r="AI150" s="58">
        <v>1445</v>
      </c>
      <c r="AJ150" s="58"/>
      <c r="AK150" s="58"/>
      <c r="AL150" s="58"/>
    </row>
    <row r="151" spans="1:38" s="107" customFormat="1" ht="38.25" hidden="1" customHeight="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4</v>
      </c>
      <c r="E152" s="57">
        <v>4</v>
      </c>
      <c r="F152" s="57">
        <v>1</v>
      </c>
      <c r="G152" s="57">
        <v>1</v>
      </c>
      <c r="H152" s="57">
        <v>3</v>
      </c>
      <c r="I152" s="57"/>
      <c r="J152" s="57">
        <v>3</v>
      </c>
      <c r="K152" s="57">
        <v>1</v>
      </c>
      <c r="L152" s="57"/>
      <c r="M152" s="57">
        <v>2</v>
      </c>
      <c r="N152" s="57"/>
      <c r="O152" s="57"/>
      <c r="P152" s="57"/>
      <c r="Q152" s="57">
        <v>1</v>
      </c>
      <c r="R152" s="57">
        <v>1</v>
      </c>
      <c r="S152" s="57"/>
      <c r="T152" s="57">
        <v>1</v>
      </c>
      <c r="U152" s="57"/>
      <c r="V152" s="57"/>
      <c r="W152" s="57"/>
      <c r="X152" s="57"/>
      <c r="Y152" s="57"/>
      <c r="Z152" s="57"/>
      <c r="AA152" s="57"/>
      <c r="AB152" s="57"/>
      <c r="AC152" s="57"/>
      <c r="AD152" s="57"/>
      <c r="AE152" s="57"/>
      <c r="AF152" s="57"/>
      <c r="AG152" s="57"/>
      <c r="AH152" s="58">
        <v>153</v>
      </c>
      <c r="AI152" s="58"/>
      <c r="AJ152" s="58"/>
      <c r="AK152" s="58"/>
      <c r="AL152" s="58"/>
    </row>
    <row r="153" spans="1:38" s="107" customFormat="1" ht="38.25" hidden="1" customHeight="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7</v>
      </c>
      <c r="E154" s="57">
        <v>7</v>
      </c>
      <c r="F154" s="57"/>
      <c r="G154" s="57"/>
      <c r="H154" s="57">
        <v>6</v>
      </c>
      <c r="I154" s="57">
        <v>1</v>
      </c>
      <c r="J154" s="57">
        <v>6</v>
      </c>
      <c r="K154" s="57">
        <v>2</v>
      </c>
      <c r="L154" s="57"/>
      <c r="M154" s="57">
        <v>4</v>
      </c>
      <c r="N154" s="57"/>
      <c r="O154" s="57">
        <v>2</v>
      </c>
      <c r="P154" s="57"/>
      <c r="Q154" s="57"/>
      <c r="R154" s="57">
        <v>2</v>
      </c>
      <c r="S154" s="57"/>
      <c r="T154" s="57">
        <v>2</v>
      </c>
      <c r="U154" s="57"/>
      <c r="V154" s="57"/>
      <c r="W154" s="57"/>
      <c r="X154" s="57"/>
      <c r="Y154" s="57"/>
      <c r="Z154" s="57"/>
      <c r="AA154" s="57"/>
      <c r="AB154" s="57"/>
      <c r="AC154" s="57"/>
      <c r="AD154" s="57"/>
      <c r="AE154" s="57"/>
      <c r="AF154" s="57"/>
      <c r="AG154" s="57"/>
      <c r="AH154" s="58">
        <v>6800</v>
      </c>
      <c r="AI154" s="58"/>
      <c r="AJ154" s="58"/>
      <c r="AK154" s="58"/>
      <c r="AL154" s="58"/>
    </row>
    <row r="155" spans="1:38" s="107" customFormat="1" ht="38.25" hidden="1" customHeight="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52</v>
      </c>
      <c r="E157" s="57">
        <v>49</v>
      </c>
      <c r="F157" s="57">
        <v>3</v>
      </c>
      <c r="G157" s="57">
        <v>3</v>
      </c>
      <c r="H157" s="57">
        <v>36</v>
      </c>
      <c r="I157" s="57">
        <v>13</v>
      </c>
      <c r="J157" s="57">
        <v>36</v>
      </c>
      <c r="K157" s="57">
        <v>26</v>
      </c>
      <c r="L157" s="57"/>
      <c r="M157" s="57">
        <v>10</v>
      </c>
      <c r="N157" s="57"/>
      <c r="O157" s="57">
        <v>1</v>
      </c>
      <c r="P157" s="57"/>
      <c r="Q157" s="57">
        <v>5</v>
      </c>
      <c r="R157" s="57">
        <v>4</v>
      </c>
      <c r="S157" s="57"/>
      <c r="T157" s="57">
        <v>26</v>
      </c>
      <c r="U157" s="57"/>
      <c r="V157" s="57"/>
      <c r="W157" s="57"/>
      <c r="X157" s="57"/>
      <c r="Y157" s="57"/>
      <c r="Z157" s="57"/>
      <c r="AA157" s="57"/>
      <c r="AB157" s="57"/>
      <c r="AC157" s="57"/>
      <c r="AD157" s="57"/>
      <c r="AE157" s="57"/>
      <c r="AF157" s="57"/>
      <c r="AG157" s="57"/>
      <c r="AH157" s="58">
        <v>15470</v>
      </c>
      <c r="AI157" s="58">
        <v>13090</v>
      </c>
      <c r="AJ157" s="58"/>
      <c r="AK157" s="58"/>
      <c r="AL157" s="58"/>
    </row>
    <row r="158" spans="1:38" s="107" customFormat="1" ht="38.25" hidden="1" customHeight="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6</v>
      </c>
      <c r="E160" s="57">
        <v>6</v>
      </c>
      <c r="F160" s="57"/>
      <c r="G160" s="57"/>
      <c r="H160" s="57">
        <v>4</v>
      </c>
      <c r="I160" s="57">
        <v>2</v>
      </c>
      <c r="J160" s="57">
        <v>4</v>
      </c>
      <c r="K160" s="57">
        <v>1</v>
      </c>
      <c r="L160" s="57">
        <v>1</v>
      </c>
      <c r="M160" s="57">
        <v>2</v>
      </c>
      <c r="N160" s="57"/>
      <c r="O160" s="57">
        <v>1</v>
      </c>
      <c r="P160" s="57"/>
      <c r="Q160" s="57">
        <v>1</v>
      </c>
      <c r="R160" s="57"/>
      <c r="S160" s="57"/>
      <c r="T160" s="57"/>
      <c r="U160" s="57"/>
      <c r="V160" s="57"/>
      <c r="W160" s="57">
        <v>1</v>
      </c>
      <c r="X160" s="57"/>
      <c r="Y160" s="57"/>
      <c r="Z160" s="57"/>
      <c r="AA160" s="57"/>
      <c r="AB160" s="57"/>
      <c r="AC160" s="57"/>
      <c r="AD160" s="57"/>
      <c r="AE160" s="57"/>
      <c r="AF160" s="57"/>
      <c r="AG160" s="57"/>
      <c r="AH160" s="58"/>
      <c r="AI160" s="58"/>
      <c r="AJ160" s="58"/>
      <c r="AK160" s="58"/>
      <c r="AL160" s="58"/>
    </row>
    <row r="161" spans="1:38" s="107" customFormat="1" ht="38.25" hidden="1" customHeight="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hidden="1" customHeight="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218</v>
      </c>
      <c r="E167" s="57">
        <v>201</v>
      </c>
      <c r="F167" s="57">
        <v>31</v>
      </c>
      <c r="G167" s="57">
        <v>29</v>
      </c>
      <c r="H167" s="57">
        <v>118</v>
      </c>
      <c r="I167" s="57">
        <v>69</v>
      </c>
      <c r="J167" s="57">
        <v>118</v>
      </c>
      <c r="K167" s="57">
        <v>78</v>
      </c>
      <c r="L167" s="57"/>
      <c r="M167" s="57">
        <v>40</v>
      </c>
      <c r="N167" s="57"/>
      <c r="O167" s="57"/>
      <c r="P167" s="57"/>
      <c r="Q167" s="57">
        <v>22</v>
      </c>
      <c r="R167" s="57">
        <v>16</v>
      </c>
      <c r="S167" s="57"/>
      <c r="T167" s="57">
        <v>77</v>
      </c>
      <c r="U167" s="57"/>
      <c r="V167" s="57"/>
      <c r="W167" s="57"/>
      <c r="X167" s="57"/>
      <c r="Y167" s="57"/>
      <c r="Z167" s="57"/>
      <c r="AA167" s="57">
        <v>1</v>
      </c>
      <c r="AB167" s="57"/>
      <c r="AC167" s="57"/>
      <c r="AD167" s="57"/>
      <c r="AE167" s="57"/>
      <c r="AF167" s="57"/>
      <c r="AG167" s="57">
        <v>58</v>
      </c>
      <c r="AH167" s="58">
        <v>1210400</v>
      </c>
      <c r="AI167" s="58">
        <v>384200</v>
      </c>
      <c r="AJ167" s="58"/>
      <c r="AK167" s="58"/>
      <c r="AL167" s="58"/>
    </row>
    <row r="168" spans="1:38" s="107" customFormat="1" ht="38.25" hidden="1" customHeight="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hidden="1" customHeight="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hidden="1" customHeight="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3</v>
      </c>
      <c r="E202" s="57">
        <v>3</v>
      </c>
      <c r="F202" s="57"/>
      <c r="G202" s="57"/>
      <c r="H202" s="57">
        <v>3</v>
      </c>
      <c r="I202" s="57"/>
      <c r="J202" s="57">
        <v>3</v>
      </c>
      <c r="K202" s="57">
        <v>1</v>
      </c>
      <c r="L202" s="57"/>
      <c r="M202" s="57">
        <v>2</v>
      </c>
      <c r="N202" s="57"/>
      <c r="O202" s="57"/>
      <c r="P202" s="57"/>
      <c r="Q202" s="57">
        <v>1</v>
      </c>
      <c r="R202" s="57">
        <v>1</v>
      </c>
      <c r="S202" s="57"/>
      <c r="T202" s="57">
        <v>1</v>
      </c>
      <c r="U202" s="57"/>
      <c r="V202" s="57"/>
      <c r="W202" s="57"/>
      <c r="X202" s="57"/>
      <c r="Y202" s="57"/>
      <c r="Z202" s="57"/>
      <c r="AA202" s="57"/>
      <c r="AB202" s="57"/>
      <c r="AC202" s="57"/>
      <c r="AD202" s="57"/>
      <c r="AE202" s="57"/>
      <c r="AF202" s="57"/>
      <c r="AG202" s="57"/>
      <c r="AH202" s="58">
        <v>68</v>
      </c>
      <c r="AI202" s="58">
        <v>68</v>
      </c>
      <c r="AJ202" s="58"/>
      <c r="AK202" s="58"/>
      <c r="AL202" s="58"/>
    </row>
    <row r="203" spans="1:38" s="107" customFormat="1" ht="38.25" hidden="1" customHeight="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10</v>
      </c>
      <c r="E204" s="57">
        <v>6</v>
      </c>
      <c r="F204" s="57"/>
      <c r="G204" s="57"/>
      <c r="H204" s="57">
        <v>9</v>
      </c>
      <c r="I204" s="57">
        <v>1</v>
      </c>
      <c r="J204" s="57">
        <v>9</v>
      </c>
      <c r="K204" s="57">
        <v>1</v>
      </c>
      <c r="L204" s="57"/>
      <c r="M204" s="57">
        <v>8</v>
      </c>
      <c r="N204" s="57"/>
      <c r="O204" s="57"/>
      <c r="P204" s="57"/>
      <c r="Q204" s="57"/>
      <c r="R204" s="57">
        <v>8</v>
      </c>
      <c r="S204" s="57"/>
      <c r="T204" s="57">
        <v>1</v>
      </c>
      <c r="U204" s="57"/>
      <c r="V204" s="57"/>
      <c r="W204" s="57"/>
      <c r="X204" s="57"/>
      <c r="Y204" s="57"/>
      <c r="Z204" s="57"/>
      <c r="AA204" s="57"/>
      <c r="AB204" s="57"/>
      <c r="AC204" s="57"/>
      <c r="AD204" s="57"/>
      <c r="AE204" s="57"/>
      <c r="AF204" s="57"/>
      <c r="AG204" s="57"/>
      <c r="AH204" s="58">
        <v>85</v>
      </c>
      <c r="AI204" s="58"/>
      <c r="AJ204" s="58"/>
      <c r="AK204" s="58"/>
      <c r="AL204" s="58"/>
    </row>
    <row r="205" spans="1:38" s="107" customFormat="1" ht="38.25" hidden="1" customHeight="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2</v>
      </c>
      <c r="E206" s="57">
        <v>2</v>
      </c>
      <c r="F206" s="57"/>
      <c r="G206" s="57"/>
      <c r="H206" s="57"/>
      <c r="I206" s="57">
        <v>2</v>
      </c>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hidden="1" customHeight="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hidden="1" customHeight="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c r="A220" s="12">
        <v>212</v>
      </c>
      <c r="B220" s="51" t="s">
        <v>385</v>
      </c>
      <c r="C220" s="50">
        <v>163</v>
      </c>
      <c r="D220" s="57">
        <v>1</v>
      </c>
      <c r="E220" s="57">
        <v>1</v>
      </c>
      <c r="F220" s="57">
        <v>1</v>
      </c>
      <c r="G220" s="57">
        <v>1</v>
      </c>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7</v>
      </c>
      <c r="E221" s="57">
        <v>5</v>
      </c>
      <c r="F221" s="57">
        <v>1</v>
      </c>
      <c r="G221" s="57">
        <v>1</v>
      </c>
      <c r="H221" s="57">
        <v>4</v>
      </c>
      <c r="I221" s="57">
        <v>2</v>
      </c>
      <c r="J221" s="57">
        <v>4</v>
      </c>
      <c r="K221" s="57">
        <v>1</v>
      </c>
      <c r="L221" s="57"/>
      <c r="M221" s="57">
        <v>3</v>
      </c>
      <c r="N221" s="57"/>
      <c r="O221" s="57"/>
      <c r="P221" s="57"/>
      <c r="Q221" s="57"/>
      <c r="R221" s="57">
        <v>3</v>
      </c>
      <c r="S221" s="57"/>
      <c r="T221" s="57">
        <v>1</v>
      </c>
      <c r="U221" s="57"/>
      <c r="V221" s="57"/>
      <c r="W221" s="57"/>
      <c r="X221" s="57"/>
      <c r="Y221" s="57"/>
      <c r="Z221" s="57"/>
      <c r="AA221" s="57"/>
      <c r="AB221" s="57"/>
      <c r="AC221" s="57"/>
      <c r="AD221" s="57"/>
      <c r="AE221" s="57"/>
      <c r="AF221" s="57"/>
      <c r="AG221" s="57"/>
      <c r="AH221" s="58">
        <v>85</v>
      </c>
      <c r="AI221" s="58">
        <v>85</v>
      </c>
      <c r="AJ221" s="58"/>
      <c r="AK221" s="58"/>
      <c r="AL221" s="58"/>
    </row>
    <row r="222" spans="1:38" s="107" customFormat="1" ht="38.25" hidden="1" customHeight="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hidden="1" customHeight="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10</v>
      </c>
      <c r="E240" s="57">
        <v>9</v>
      </c>
      <c r="F240" s="57">
        <v>1</v>
      </c>
      <c r="G240" s="57">
        <v>1</v>
      </c>
      <c r="H240" s="57">
        <v>5</v>
      </c>
      <c r="I240" s="57">
        <v>4</v>
      </c>
      <c r="J240" s="57">
        <v>5</v>
      </c>
      <c r="K240" s="57">
        <v>1</v>
      </c>
      <c r="L240" s="57"/>
      <c r="M240" s="57">
        <v>4</v>
      </c>
      <c r="N240" s="57"/>
      <c r="O240" s="57"/>
      <c r="P240" s="57"/>
      <c r="Q240" s="57">
        <v>4</v>
      </c>
      <c r="R240" s="57"/>
      <c r="S240" s="57"/>
      <c r="T240" s="57">
        <v>1</v>
      </c>
      <c r="U240" s="57"/>
      <c r="V240" s="57"/>
      <c r="W240" s="57"/>
      <c r="X240" s="57"/>
      <c r="Y240" s="57"/>
      <c r="Z240" s="57"/>
      <c r="AA240" s="57"/>
      <c r="AB240" s="57"/>
      <c r="AC240" s="57"/>
      <c r="AD240" s="57"/>
      <c r="AE240" s="57"/>
      <c r="AF240" s="57"/>
      <c r="AG240" s="57"/>
      <c r="AH240" s="58">
        <v>17000</v>
      </c>
      <c r="AI240" s="58"/>
      <c r="AJ240" s="58"/>
      <c r="AK240" s="58"/>
      <c r="AL240" s="58"/>
    </row>
    <row r="241" spans="1:38" s="107" customFormat="1" ht="38.25" hidden="1" customHeight="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4</v>
      </c>
      <c r="E250" s="57">
        <v>4</v>
      </c>
      <c r="F250" s="57">
        <v>1</v>
      </c>
      <c r="G250" s="57">
        <v>1</v>
      </c>
      <c r="H250" s="57">
        <v>3</v>
      </c>
      <c r="I250" s="57"/>
      <c r="J250" s="57">
        <v>3</v>
      </c>
      <c r="K250" s="57"/>
      <c r="L250" s="57"/>
      <c r="M250" s="57">
        <v>3</v>
      </c>
      <c r="N250" s="57"/>
      <c r="O250" s="57"/>
      <c r="P250" s="57"/>
      <c r="Q250" s="57">
        <v>2</v>
      </c>
      <c r="R250" s="57">
        <v>1</v>
      </c>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c r="A251" s="12">
        <v>243</v>
      </c>
      <c r="B251" s="51" t="s">
        <v>434</v>
      </c>
      <c r="C251" s="50" t="s">
        <v>435</v>
      </c>
      <c r="D251" s="57">
        <v>1</v>
      </c>
      <c r="E251" s="57">
        <v>1</v>
      </c>
      <c r="F251" s="57"/>
      <c r="G251" s="57"/>
      <c r="H251" s="57"/>
      <c r="I251" s="57">
        <v>1</v>
      </c>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12</v>
      </c>
      <c r="E255" s="57">
        <v>12</v>
      </c>
      <c r="F255" s="57">
        <v>4</v>
      </c>
      <c r="G255" s="57">
        <v>4</v>
      </c>
      <c r="H255" s="57">
        <v>6</v>
      </c>
      <c r="I255" s="57">
        <v>2</v>
      </c>
      <c r="J255" s="57">
        <v>6</v>
      </c>
      <c r="K255" s="57">
        <v>1</v>
      </c>
      <c r="L255" s="57"/>
      <c r="M255" s="57">
        <v>5</v>
      </c>
      <c r="N255" s="57"/>
      <c r="O255" s="57">
        <v>1</v>
      </c>
      <c r="P255" s="57"/>
      <c r="Q255" s="57">
        <v>4</v>
      </c>
      <c r="R255" s="57"/>
      <c r="S255" s="57"/>
      <c r="T255" s="57">
        <v>1</v>
      </c>
      <c r="U255" s="57"/>
      <c r="V255" s="57"/>
      <c r="W255" s="57"/>
      <c r="X255" s="57"/>
      <c r="Y255" s="57"/>
      <c r="Z255" s="57"/>
      <c r="AA255" s="57"/>
      <c r="AB255" s="57"/>
      <c r="AC255" s="57"/>
      <c r="AD255" s="57"/>
      <c r="AE255" s="57"/>
      <c r="AF255" s="57"/>
      <c r="AG255" s="57"/>
      <c r="AH255" s="58">
        <v>1700</v>
      </c>
      <c r="AI255" s="58">
        <v>1700</v>
      </c>
      <c r="AJ255" s="58"/>
      <c r="AK255" s="58"/>
      <c r="AL255" s="58"/>
    </row>
    <row r="256" spans="1:38" s="107" customFormat="1" ht="38.25" hidden="1" customHeight="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hidden="1" customHeight="1">
      <c r="A305" s="12">
        <v>297</v>
      </c>
      <c r="B305" s="51" t="s">
        <v>527</v>
      </c>
      <c r="C305" s="50" t="s">
        <v>528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s="107" customFormat="1" ht="38.25" hidden="1" customHeight="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hidden="1" customHeight="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hidden="1" customHeight="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83</v>
      </c>
      <c r="E323" s="57">
        <v>77</v>
      </c>
      <c r="F323" s="57">
        <v>18</v>
      </c>
      <c r="G323" s="57">
        <v>18</v>
      </c>
      <c r="H323" s="57">
        <v>50</v>
      </c>
      <c r="I323" s="57">
        <v>15</v>
      </c>
      <c r="J323" s="57">
        <v>50</v>
      </c>
      <c r="K323" s="57">
        <v>15</v>
      </c>
      <c r="L323" s="57"/>
      <c r="M323" s="57">
        <v>35</v>
      </c>
      <c r="N323" s="57"/>
      <c r="O323" s="57">
        <v>13</v>
      </c>
      <c r="P323" s="57"/>
      <c r="Q323" s="57">
        <v>2</v>
      </c>
      <c r="R323" s="57">
        <v>20</v>
      </c>
      <c r="S323" s="57"/>
      <c r="T323" s="57">
        <v>15</v>
      </c>
      <c r="U323" s="57"/>
      <c r="V323" s="57"/>
      <c r="W323" s="57"/>
      <c r="X323" s="57"/>
      <c r="Y323" s="57"/>
      <c r="Z323" s="57"/>
      <c r="AA323" s="57"/>
      <c r="AB323" s="57"/>
      <c r="AC323" s="57"/>
      <c r="AD323" s="57"/>
      <c r="AE323" s="57"/>
      <c r="AF323" s="57"/>
      <c r="AG323" s="57"/>
      <c r="AH323" s="58">
        <v>1362</v>
      </c>
      <c r="AI323" s="58">
        <v>468</v>
      </c>
      <c r="AJ323" s="58"/>
      <c r="AK323" s="58"/>
      <c r="AL323" s="58"/>
    </row>
    <row r="324" spans="1:38" s="107" customFormat="1" ht="38.25" customHeight="1">
      <c r="A324" s="12">
        <v>316</v>
      </c>
      <c r="B324" s="51" t="s">
        <v>559</v>
      </c>
      <c r="C324" s="50" t="s">
        <v>560</v>
      </c>
      <c r="D324" s="57">
        <v>1</v>
      </c>
      <c r="E324" s="57">
        <v>1</v>
      </c>
      <c r="F324" s="57"/>
      <c r="G324" s="57"/>
      <c r="H324" s="57">
        <v>1</v>
      </c>
      <c r="I324" s="57"/>
      <c r="J324" s="57">
        <v>1</v>
      </c>
      <c r="K324" s="57">
        <v>1</v>
      </c>
      <c r="L324" s="57"/>
      <c r="M324" s="57"/>
      <c r="N324" s="57"/>
      <c r="O324" s="57"/>
      <c r="P324" s="57"/>
      <c r="Q324" s="57"/>
      <c r="R324" s="57"/>
      <c r="S324" s="57"/>
      <c r="T324" s="57">
        <v>1</v>
      </c>
      <c r="U324" s="57"/>
      <c r="V324" s="57"/>
      <c r="W324" s="57"/>
      <c r="X324" s="57"/>
      <c r="Y324" s="57"/>
      <c r="Z324" s="57"/>
      <c r="AA324" s="57"/>
      <c r="AB324" s="57"/>
      <c r="AC324" s="57"/>
      <c r="AD324" s="57"/>
      <c r="AE324" s="57"/>
      <c r="AF324" s="57"/>
      <c r="AG324" s="57"/>
      <c r="AH324" s="58">
        <v>170</v>
      </c>
      <c r="AI324" s="58"/>
      <c r="AJ324" s="58"/>
      <c r="AK324" s="58"/>
      <c r="AL324" s="58"/>
    </row>
    <row r="325" spans="1:38" s="107" customFormat="1" ht="38.25" customHeight="1">
      <c r="A325" s="12">
        <v>317</v>
      </c>
      <c r="B325" s="51" t="s">
        <v>561</v>
      </c>
      <c r="C325" s="50" t="s">
        <v>562</v>
      </c>
      <c r="D325" s="57">
        <v>187</v>
      </c>
      <c r="E325" s="57">
        <v>179</v>
      </c>
      <c r="F325" s="57">
        <v>39</v>
      </c>
      <c r="G325" s="57">
        <v>39</v>
      </c>
      <c r="H325" s="57">
        <v>116</v>
      </c>
      <c r="I325" s="57">
        <v>32</v>
      </c>
      <c r="J325" s="57">
        <v>116</v>
      </c>
      <c r="K325" s="57">
        <v>59</v>
      </c>
      <c r="L325" s="57"/>
      <c r="M325" s="57">
        <v>57</v>
      </c>
      <c r="N325" s="57"/>
      <c r="O325" s="57">
        <v>23</v>
      </c>
      <c r="P325" s="57"/>
      <c r="Q325" s="57">
        <v>2</v>
      </c>
      <c r="R325" s="57">
        <v>31</v>
      </c>
      <c r="S325" s="57"/>
      <c r="T325" s="57">
        <v>52</v>
      </c>
      <c r="U325" s="57"/>
      <c r="V325" s="57"/>
      <c r="W325" s="57"/>
      <c r="X325" s="57">
        <v>1</v>
      </c>
      <c r="Y325" s="57"/>
      <c r="Z325" s="57"/>
      <c r="AA325" s="57">
        <v>6</v>
      </c>
      <c r="AB325" s="57"/>
      <c r="AC325" s="57"/>
      <c r="AD325" s="57"/>
      <c r="AE325" s="57"/>
      <c r="AF325" s="57"/>
      <c r="AG325" s="57"/>
      <c r="AH325" s="58">
        <v>13260</v>
      </c>
      <c r="AI325" s="58">
        <v>6120</v>
      </c>
      <c r="AJ325" s="58"/>
      <c r="AK325" s="58"/>
      <c r="AL325" s="58"/>
    </row>
    <row r="326" spans="1:38" s="107" customFormat="1" ht="38.25" hidden="1" customHeight="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c r="L328" s="57"/>
      <c r="M328" s="57">
        <v>1</v>
      </c>
      <c r="N328" s="57"/>
      <c r="O328" s="57"/>
      <c r="P328" s="57"/>
      <c r="Q328" s="57"/>
      <c r="R328" s="57">
        <v>1</v>
      </c>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hidden="1" customHeight="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7</v>
      </c>
      <c r="E335" s="57">
        <v>7</v>
      </c>
      <c r="F335" s="57">
        <v>1</v>
      </c>
      <c r="G335" s="57">
        <v>1</v>
      </c>
      <c r="H335" s="57">
        <v>6</v>
      </c>
      <c r="I335" s="57"/>
      <c r="J335" s="57">
        <v>6</v>
      </c>
      <c r="K335" s="57">
        <v>1</v>
      </c>
      <c r="L335" s="57">
        <v>3</v>
      </c>
      <c r="M335" s="57">
        <v>2</v>
      </c>
      <c r="N335" s="57"/>
      <c r="O335" s="57"/>
      <c r="P335" s="57"/>
      <c r="Q335" s="57">
        <v>1</v>
      </c>
      <c r="R335" s="57">
        <v>1</v>
      </c>
      <c r="S335" s="57">
        <v>1</v>
      </c>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hidden="1" customHeight="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1</v>
      </c>
      <c r="E341" s="57">
        <v>1</v>
      </c>
      <c r="F341" s="57"/>
      <c r="G341" s="57"/>
      <c r="H341" s="57"/>
      <c r="I341" s="57">
        <v>1</v>
      </c>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20</v>
      </c>
      <c r="E343" s="57">
        <v>20</v>
      </c>
      <c r="F343" s="57">
        <v>8</v>
      </c>
      <c r="G343" s="57">
        <v>8</v>
      </c>
      <c r="H343" s="57">
        <v>12</v>
      </c>
      <c r="I343" s="57"/>
      <c r="J343" s="57">
        <v>12</v>
      </c>
      <c r="K343" s="57">
        <v>11</v>
      </c>
      <c r="L343" s="57"/>
      <c r="M343" s="57">
        <v>1</v>
      </c>
      <c r="N343" s="57"/>
      <c r="O343" s="57"/>
      <c r="P343" s="57"/>
      <c r="Q343" s="57"/>
      <c r="R343" s="57">
        <v>1</v>
      </c>
      <c r="S343" s="57"/>
      <c r="T343" s="57"/>
      <c r="U343" s="57"/>
      <c r="V343" s="57"/>
      <c r="W343" s="57"/>
      <c r="X343" s="57"/>
      <c r="Y343" s="57">
        <v>11</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77</v>
      </c>
      <c r="E345" s="57">
        <v>72</v>
      </c>
      <c r="F345" s="57">
        <v>4</v>
      </c>
      <c r="G345" s="57">
        <v>4</v>
      </c>
      <c r="H345" s="57">
        <v>37</v>
      </c>
      <c r="I345" s="57">
        <v>36</v>
      </c>
      <c r="J345" s="57">
        <v>37</v>
      </c>
      <c r="K345" s="57">
        <v>18</v>
      </c>
      <c r="L345" s="57"/>
      <c r="M345" s="57">
        <v>19</v>
      </c>
      <c r="N345" s="57"/>
      <c r="O345" s="57">
        <v>10</v>
      </c>
      <c r="P345" s="57"/>
      <c r="Q345" s="57">
        <v>5</v>
      </c>
      <c r="R345" s="57">
        <v>4</v>
      </c>
      <c r="S345" s="57">
        <v>9</v>
      </c>
      <c r="T345" s="57">
        <v>9</v>
      </c>
      <c r="U345" s="57"/>
      <c r="V345" s="57"/>
      <c r="W345" s="57"/>
      <c r="X345" s="57"/>
      <c r="Y345" s="57"/>
      <c r="Z345" s="57"/>
      <c r="AA345" s="57"/>
      <c r="AB345" s="57"/>
      <c r="AC345" s="57"/>
      <c r="AD345" s="57"/>
      <c r="AE345" s="57"/>
      <c r="AF345" s="57"/>
      <c r="AG345" s="57"/>
      <c r="AH345" s="58">
        <v>9605</v>
      </c>
      <c r="AI345" s="58">
        <v>1700</v>
      </c>
      <c r="AJ345" s="58"/>
      <c r="AK345" s="58"/>
      <c r="AL345" s="58"/>
    </row>
    <row r="346" spans="1:38" s="107" customFormat="1" ht="38.25" hidden="1" customHeight="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6</v>
      </c>
      <c r="E349" s="57">
        <v>6</v>
      </c>
      <c r="F349" s="57"/>
      <c r="G349" s="57"/>
      <c r="H349" s="57">
        <v>2</v>
      </c>
      <c r="I349" s="57">
        <v>4</v>
      </c>
      <c r="J349" s="57">
        <v>2</v>
      </c>
      <c r="K349" s="57">
        <v>2</v>
      </c>
      <c r="L349" s="57"/>
      <c r="M349" s="57"/>
      <c r="N349" s="57"/>
      <c r="O349" s="57"/>
      <c r="P349" s="57"/>
      <c r="Q349" s="57"/>
      <c r="R349" s="57"/>
      <c r="S349" s="57"/>
      <c r="T349" s="57">
        <v>1</v>
      </c>
      <c r="U349" s="57"/>
      <c r="V349" s="57"/>
      <c r="W349" s="57"/>
      <c r="X349" s="57"/>
      <c r="Y349" s="57"/>
      <c r="Z349" s="57"/>
      <c r="AA349" s="57">
        <v>1</v>
      </c>
      <c r="AB349" s="57"/>
      <c r="AC349" s="57"/>
      <c r="AD349" s="57"/>
      <c r="AE349" s="57"/>
      <c r="AF349" s="57"/>
      <c r="AG349" s="57"/>
      <c r="AH349" s="58">
        <v>136</v>
      </c>
      <c r="AI349" s="58"/>
      <c r="AJ349" s="58"/>
      <c r="AK349" s="58"/>
      <c r="AL349" s="58"/>
    </row>
    <row r="350" spans="1:38" s="107" customFormat="1" ht="38.25" hidden="1" customHeight="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56</v>
      </c>
      <c r="E373" s="57">
        <v>56</v>
      </c>
      <c r="F373" s="57">
        <v>41</v>
      </c>
      <c r="G373" s="57">
        <v>41</v>
      </c>
      <c r="H373" s="57">
        <v>15</v>
      </c>
      <c r="I373" s="57"/>
      <c r="J373" s="57">
        <v>15</v>
      </c>
      <c r="K373" s="57">
        <v>9</v>
      </c>
      <c r="L373" s="57"/>
      <c r="M373" s="57">
        <v>6</v>
      </c>
      <c r="N373" s="57"/>
      <c r="O373" s="57"/>
      <c r="P373" s="57"/>
      <c r="Q373" s="57">
        <v>2</v>
      </c>
      <c r="R373" s="57">
        <v>4</v>
      </c>
      <c r="S373" s="57"/>
      <c r="T373" s="57">
        <v>9</v>
      </c>
      <c r="U373" s="57"/>
      <c r="V373" s="57"/>
      <c r="W373" s="57"/>
      <c r="X373" s="57"/>
      <c r="Y373" s="57"/>
      <c r="Z373" s="57"/>
      <c r="AA373" s="57"/>
      <c r="AB373" s="57"/>
      <c r="AC373" s="57"/>
      <c r="AD373" s="57"/>
      <c r="AE373" s="57"/>
      <c r="AF373" s="57"/>
      <c r="AG373" s="57"/>
      <c r="AH373" s="58">
        <v>1581</v>
      </c>
      <c r="AI373" s="58">
        <v>425</v>
      </c>
      <c r="AJ373" s="58"/>
      <c r="AK373" s="58"/>
      <c r="AL373" s="58"/>
    </row>
    <row r="374" spans="1:38" s="107" customFormat="1" ht="38.25" hidden="1" customHeight="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c r="A419" s="12">
        <v>411</v>
      </c>
      <c r="B419" s="52" t="s">
        <v>720</v>
      </c>
      <c r="C419" s="50" t="s">
        <v>721</v>
      </c>
      <c r="D419" s="57">
        <v>1</v>
      </c>
      <c r="E419" s="57">
        <v>1</v>
      </c>
      <c r="F419" s="57">
        <v>1</v>
      </c>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5</v>
      </c>
      <c r="E433" s="57">
        <v>5</v>
      </c>
      <c r="F433" s="57">
        <v>1</v>
      </c>
      <c r="G433" s="57">
        <v>1</v>
      </c>
      <c r="H433" s="57">
        <v>4</v>
      </c>
      <c r="I433" s="57"/>
      <c r="J433" s="57">
        <v>4</v>
      </c>
      <c r="K433" s="57">
        <v>4</v>
      </c>
      <c r="L433" s="57"/>
      <c r="M433" s="57"/>
      <c r="N433" s="57"/>
      <c r="O433" s="57"/>
      <c r="P433" s="57"/>
      <c r="Q433" s="57"/>
      <c r="R433" s="57"/>
      <c r="S433" s="57"/>
      <c r="T433" s="57">
        <v>4</v>
      </c>
      <c r="U433" s="57"/>
      <c r="V433" s="57"/>
      <c r="W433" s="57"/>
      <c r="X433" s="57"/>
      <c r="Y433" s="57"/>
      <c r="Z433" s="57"/>
      <c r="AA433" s="57"/>
      <c r="AB433" s="57"/>
      <c r="AC433" s="57"/>
      <c r="AD433" s="57"/>
      <c r="AE433" s="57">
        <v>4</v>
      </c>
      <c r="AF433" s="57"/>
      <c r="AG433" s="57"/>
      <c r="AH433" s="58">
        <v>629</v>
      </c>
      <c r="AI433" s="58">
        <v>629</v>
      </c>
      <c r="AJ433" s="58"/>
      <c r="AK433" s="58"/>
      <c r="AL433" s="58"/>
    </row>
    <row r="434" spans="1:38" s="107" customFormat="1" ht="38.25" customHeight="1">
      <c r="A434" s="12">
        <v>426</v>
      </c>
      <c r="B434" s="51" t="s">
        <v>734</v>
      </c>
      <c r="C434" s="50">
        <v>191</v>
      </c>
      <c r="D434" s="57">
        <v>3</v>
      </c>
      <c r="E434" s="57">
        <v>3</v>
      </c>
      <c r="F434" s="57">
        <v>1</v>
      </c>
      <c r="G434" s="57"/>
      <c r="H434" s="57">
        <v>2</v>
      </c>
      <c r="I434" s="57"/>
      <c r="J434" s="57">
        <v>2</v>
      </c>
      <c r="K434" s="57">
        <v>1</v>
      </c>
      <c r="L434" s="57"/>
      <c r="M434" s="57">
        <v>1</v>
      </c>
      <c r="N434" s="57"/>
      <c r="O434" s="57"/>
      <c r="P434" s="57"/>
      <c r="Q434" s="57"/>
      <c r="R434" s="57">
        <v>1</v>
      </c>
      <c r="S434" s="57"/>
      <c r="T434" s="57">
        <v>1</v>
      </c>
      <c r="U434" s="57"/>
      <c r="V434" s="57"/>
      <c r="W434" s="57"/>
      <c r="X434" s="57"/>
      <c r="Y434" s="57"/>
      <c r="Z434" s="57"/>
      <c r="AA434" s="57"/>
      <c r="AB434" s="57"/>
      <c r="AC434" s="57"/>
      <c r="AD434" s="57"/>
      <c r="AE434" s="57"/>
      <c r="AF434" s="57"/>
      <c r="AG434" s="57"/>
      <c r="AH434" s="58">
        <v>119</v>
      </c>
      <c r="AI434" s="58">
        <v>119</v>
      </c>
      <c r="AJ434" s="58"/>
      <c r="AK434" s="58"/>
      <c r="AL434" s="58"/>
    </row>
    <row r="435" spans="1:38" ht="38.25" hidden="1" customHeight="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&amp;C&amp;LD626AF97</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workbookViewId="0">
      <selection activeCell="E16" sqref="E16"/>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c r="A5" s="196"/>
      <c r="B5" s="199"/>
      <c r="C5" s="196"/>
      <c r="D5" s="184"/>
      <c r="E5" s="180"/>
      <c r="F5" s="180"/>
      <c r="G5" s="180"/>
      <c r="H5" s="180"/>
      <c r="I5" s="177"/>
      <c r="J5" s="177"/>
      <c r="K5" s="177"/>
      <c r="L5" s="177"/>
      <c r="M5" s="177"/>
      <c r="N5" s="162"/>
      <c r="O5" s="177"/>
      <c r="P5" s="191"/>
      <c r="Q5" s="187"/>
      <c r="R5" s="182"/>
      <c r="S5" s="95"/>
    </row>
    <row r="6" spans="1:19" ht="9.6" customHeight="1">
      <c r="A6" s="196"/>
      <c r="B6" s="199"/>
      <c r="C6" s="196"/>
      <c r="D6" s="184"/>
      <c r="E6" s="180"/>
      <c r="F6" s="180"/>
      <c r="G6" s="180"/>
      <c r="H6" s="180"/>
      <c r="I6" s="177"/>
      <c r="J6" s="177"/>
      <c r="K6" s="177"/>
      <c r="L6" s="177"/>
      <c r="M6" s="177"/>
      <c r="N6" s="162"/>
      <c r="O6" s="177"/>
      <c r="P6" s="191"/>
      <c r="Q6" s="187"/>
      <c r="R6" s="182"/>
      <c r="S6" s="95"/>
    </row>
    <row r="7" spans="1:19" ht="10.15" customHeight="1">
      <c r="A7" s="197"/>
      <c r="B7" s="200"/>
      <c r="C7" s="197"/>
      <c r="D7" s="185"/>
      <c r="E7" s="181"/>
      <c r="F7" s="181"/>
      <c r="G7" s="181"/>
      <c r="H7" s="181"/>
      <c r="I7" s="178"/>
      <c r="J7" s="178"/>
      <c r="K7" s="178"/>
      <c r="L7" s="178"/>
      <c r="M7" s="178"/>
      <c r="N7" s="163"/>
      <c r="O7" s="178"/>
      <c r="P7" s="192"/>
      <c r="Q7" s="188"/>
      <c r="R7" s="182"/>
      <c r="S7" s="95"/>
    </row>
    <row r="8" spans="1:19"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 t="shared" ref="D9:S9" si="0">SUM(D10:D549)</f>
        <v>252</v>
      </c>
      <c r="E9" s="79">
        <f t="shared" si="0"/>
        <v>0</v>
      </c>
      <c r="F9" s="80">
        <f t="shared" si="0"/>
        <v>34</v>
      </c>
      <c r="G9" s="80">
        <f t="shared" si="0"/>
        <v>0</v>
      </c>
      <c r="H9" s="80">
        <f t="shared" si="0"/>
        <v>1</v>
      </c>
      <c r="I9" s="80">
        <f t="shared" si="0"/>
        <v>7</v>
      </c>
      <c r="J9" s="80">
        <f t="shared" si="0"/>
        <v>0</v>
      </c>
      <c r="K9" s="80">
        <f t="shared" si="0"/>
        <v>0</v>
      </c>
      <c r="L9" s="80">
        <f t="shared" si="0"/>
        <v>0</v>
      </c>
      <c r="M9" s="80">
        <f t="shared" si="0"/>
        <v>1</v>
      </c>
      <c r="N9" s="80">
        <f t="shared" si="0"/>
        <v>0</v>
      </c>
      <c r="O9" s="80">
        <f t="shared" si="0"/>
        <v>10</v>
      </c>
      <c r="P9" s="80">
        <f t="shared" si="0"/>
        <v>0</v>
      </c>
      <c r="Q9" s="91">
        <f t="shared" si="0"/>
        <v>211</v>
      </c>
      <c r="R9" s="80">
        <f t="shared" si="0"/>
        <v>22</v>
      </c>
      <c r="S9" s="97">
        <f t="shared" si="0"/>
        <v>0</v>
      </c>
    </row>
    <row r="10" spans="1:19" ht="15.75" hidden="1" customHeight="1">
      <c r="A10" s="61">
        <v>2</v>
      </c>
      <c r="B10" s="51" t="s">
        <v>108</v>
      </c>
      <c r="C10" s="50">
        <v>41</v>
      </c>
      <c r="D10" s="79"/>
      <c r="E10" s="80"/>
      <c r="F10" s="81"/>
      <c r="G10" s="82"/>
      <c r="H10" s="82"/>
      <c r="I10" s="82"/>
      <c r="J10" s="82"/>
      <c r="K10" s="82"/>
      <c r="L10" s="82"/>
      <c r="M10" s="82"/>
      <c r="N10" s="82"/>
      <c r="O10" s="82"/>
      <c r="P10" s="82"/>
      <c r="Q10" s="92"/>
      <c r="R10" s="82"/>
      <c r="S10" s="98"/>
    </row>
    <row r="11" spans="1:19" ht="15.75" hidden="1" customHeight="1">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c r="A18" s="61">
        <v>10</v>
      </c>
      <c r="B18" s="51" t="s">
        <v>122</v>
      </c>
      <c r="C18" s="50" t="s">
        <v>123</v>
      </c>
      <c r="D18" s="73"/>
      <c r="E18" s="83"/>
      <c r="F18" s="81"/>
      <c r="G18" s="82"/>
      <c r="H18" s="82"/>
      <c r="I18" s="82"/>
      <c r="J18" s="82"/>
      <c r="K18" s="82"/>
      <c r="L18" s="82"/>
      <c r="M18" s="82"/>
      <c r="N18" s="82"/>
      <c r="O18" s="82"/>
      <c r="P18" s="82"/>
      <c r="Q18" s="92"/>
      <c r="R18" s="82"/>
      <c r="S18" s="99"/>
    </row>
    <row r="19" spans="1:19" ht="15.75" hidden="1" customHeight="1">
      <c r="A19" s="61">
        <v>11</v>
      </c>
      <c r="B19" s="51" t="s">
        <v>124</v>
      </c>
      <c r="C19" s="50">
        <v>44</v>
      </c>
      <c r="D19" s="74"/>
      <c r="E19" s="83"/>
      <c r="F19" s="81"/>
      <c r="G19" s="82"/>
      <c r="H19" s="82"/>
      <c r="I19" s="82"/>
      <c r="J19" s="82"/>
      <c r="K19" s="82"/>
      <c r="L19" s="82"/>
      <c r="M19" s="82"/>
      <c r="N19" s="82"/>
      <c r="O19" s="82"/>
      <c r="P19" s="82"/>
      <c r="Q19" s="92"/>
      <c r="R19" s="82"/>
      <c r="S19" s="99"/>
    </row>
    <row r="20" spans="1:19" ht="15.75" hidden="1" customHeight="1">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7</v>
      </c>
      <c r="E22" s="83"/>
      <c r="F22" s="81">
        <v>2</v>
      </c>
      <c r="G22" s="82"/>
      <c r="H22" s="82"/>
      <c r="I22" s="82"/>
      <c r="J22" s="82"/>
      <c r="K22" s="82"/>
      <c r="L22" s="82"/>
      <c r="M22" s="82"/>
      <c r="N22" s="82"/>
      <c r="O22" s="82"/>
      <c r="P22" s="82"/>
      <c r="Q22" s="92">
        <v>7</v>
      </c>
      <c r="R22" s="82"/>
      <c r="S22" s="99"/>
    </row>
    <row r="23" spans="1:19" ht="15.75" hidden="1" customHeight="1">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7</v>
      </c>
      <c r="E32" s="83"/>
      <c r="F32" s="81"/>
      <c r="G32" s="82"/>
      <c r="H32" s="82"/>
      <c r="I32" s="82"/>
      <c r="J32" s="82"/>
      <c r="K32" s="82"/>
      <c r="L32" s="82"/>
      <c r="M32" s="82"/>
      <c r="N32" s="82"/>
      <c r="O32" s="82">
        <v>1</v>
      </c>
      <c r="P32" s="82"/>
      <c r="Q32" s="92">
        <v>5</v>
      </c>
      <c r="R32" s="82">
        <v>1</v>
      </c>
      <c r="S32" s="99"/>
    </row>
    <row r="33" spans="1:19" ht="15.75" hidden="1" customHeight="1">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c r="A87" s="61">
        <v>79</v>
      </c>
      <c r="B87" s="51" t="s">
        <v>211</v>
      </c>
      <c r="C87" s="50" t="s">
        <v>212</v>
      </c>
      <c r="D87" s="74"/>
      <c r="E87" s="83"/>
      <c r="F87" s="81"/>
      <c r="G87" s="82"/>
      <c r="H87" s="82"/>
      <c r="I87" s="82"/>
      <c r="J87" s="82"/>
      <c r="K87" s="82"/>
      <c r="L87" s="82"/>
      <c r="M87" s="82"/>
      <c r="N87" s="82"/>
      <c r="O87" s="82"/>
      <c r="P87" s="82"/>
      <c r="Q87" s="92"/>
      <c r="R87" s="82"/>
      <c r="S87" s="99"/>
    </row>
    <row r="88" spans="1:19" ht="15.75" hidden="1" customHeight="1">
      <c r="A88" s="61">
        <v>80</v>
      </c>
      <c r="B88" s="51" t="s">
        <v>213</v>
      </c>
      <c r="C88" s="50">
        <v>85</v>
      </c>
      <c r="D88" s="74"/>
      <c r="E88" s="83"/>
      <c r="F88" s="81"/>
      <c r="G88" s="82"/>
      <c r="H88" s="82"/>
      <c r="I88" s="82"/>
      <c r="J88" s="82"/>
      <c r="K88" s="82"/>
      <c r="L88" s="82"/>
      <c r="M88" s="82"/>
      <c r="N88" s="82"/>
      <c r="O88" s="82"/>
      <c r="P88" s="82"/>
      <c r="Q88" s="92"/>
      <c r="R88" s="82"/>
      <c r="S88" s="99"/>
    </row>
    <row r="89" spans="1:19" ht="15.75" hidden="1" customHeight="1">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c r="A92" s="61">
        <v>84</v>
      </c>
      <c r="B92" s="51" t="s">
        <v>219</v>
      </c>
      <c r="C92" s="50">
        <v>88</v>
      </c>
      <c r="D92" s="74"/>
      <c r="E92" s="83"/>
      <c r="F92" s="81"/>
      <c r="G92" s="82"/>
      <c r="H92" s="82"/>
      <c r="I92" s="82"/>
      <c r="J92" s="82"/>
      <c r="K92" s="82"/>
      <c r="L92" s="82"/>
      <c r="M92" s="82"/>
      <c r="N92" s="82"/>
      <c r="O92" s="82"/>
      <c r="P92" s="82"/>
      <c r="Q92" s="92"/>
      <c r="R92" s="82"/>
      <c r="S92" s="99"/>
    </row>
    <row r="93" spans="1:19" ht="15.75" hidden="1" customHeight="1">
      <c r="A93" s="61">
        <v>85</v>
      </c>
      <c r="B93" s="51" t="s">
        <v>220</v>
      </c>
      <c r="C93" s="50" t="s">
        <v>221</v>
      </c>
      <c r="D93" s="74"/>
      <c r="E93" s="83"/>
      <c r="F93" s="81"/>
      <c r="G93" s="82"/>
      <c r="H93" s="82"/>
      <c r="I93" s="82"/>
      <c r="J93" s="82"/>
      <c r="K93" s="82"/>
      <c r="L93" s="82"/>
      <c r="M93" s="82"/>
      <c r="N93" s="82"/>
      <c r="O93" s="82"/>
      <c r="P93" s="82"/>
      <c r="Q93" s="92"/>
      <c r="R93" s="82"/>
      <c r="S93" s="99"/>
    </row>
    <row r="94" spans="1:19" ht="15.75" hidden="1" customHeight="1">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2</v>
      </c>
      <c r="E147" s="83"/>
      <c r="F147" s="81"/>
      <c r="G147" s="82"/>
      <c r="H147" s="82"/>
      <c r="I147" s="82"/>
      <c r="J147" s="82"/>
      <c r="K147" s="82"/>
      <c r="L147" s="82"/>
      <c r="M147" s="82"/>
      <c r="N147" s="82"/>
      <c r="O147" s="82"/>
      <c r="P147" s="82"/>
      <c r="Q147" s="92">
        <v>2</v>
      </c>
      <c r="R147" s="82"/>
      <c r="S147" s="99"/>
    </row>
    <row r="148" spans="1:19" ht="15.75" hidden="1" customHeight="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c r="F150" s="81"/>
      <c r="G150" s="82"/>
      <c r="H150" s="82"/>
      <c r="I150" s="82"/>
      <c r="J150" s="82"/>
      <c r="K150" s="82"/>
      <c r="L150" s="82"/>
      <c r="M150" s="82"/>
      <c r="N150" s="82"/>
      <c r="O150" s="82"/>
      <c r="P150" s="82"/>
      <c r="Q150" s="92">
        <v>1</v>
      </c>
      <c r="R150" s="82"/>
      <c r="S150" s="99"/>
    </row>
    <row r="151" spans="1:19" ht="15.75" hidden="1" customHeight="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1</v>
      </c>
      <c r="E152" s="83"/>
      <c r="F152" s="81"/>
      <c r="G152" s="82"/>
      <c r="H152" s="82"/>
      <c r="I152" s="82"/>
      <c r="J152" s="82"/>
      <c r="K152" s="82"/>
      <c r="L152" s="82"/>
      <c r="M152" s="82"/>
      <c r="N152" s="82"/>
      <c r="O152" s="82"/>
      <c r="P152" s="82"/>
      <c r="Q152" s="92"/>
      <c r="R152" s="82">
        <v>1</v>
      </c>
      <c r="S152" s="99"/>
    </row>
    <row r="153" spans="1:19" ht="15.75" hidden="1" customHeight="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v>
      </c>
      <c r="E154" s="83"/>
      <c r="F154" s="81"/>
      <c r="G154" s="82"/>
      <c r="H154" s="82"/>
      <c r="I154" s="82"/>
      <c r="J154" s="82"/>
      <c r="K154" s="82"/>
      <c r="L154" s="82"/>
      <c r="M154" s="82"/>
      <c r="N154" s="82"/>
      <c r="O154" s="82"/>
      <c r="P154" s="82"/>
      <c r="Q154" s="92">
        <v>1</v>
      </c>
      <c r="R154" s="82">
        <v>1</v>
      </c>
      <c r="S154" s="99"/>
    </row>
    <row r="155" spans="1:19" ht="15.75" hidden="1" customHeight="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26</v>
      </c>
      <c r="E157" s="83"/>
      <c r="F157" s="81">
        <v>3</v>
      </c>
      <c r="G157" s="82"/>
      <c r="H157" s="82"/>
      <c r="I157" s="82">
        <v>2</v>
      </c>
      <c r="J157" s="82"/>
      <c r="K157" s="82"/>
      <c r="L157" s="82"/>
      <c r="M157" s="82"/>
      <c r="N157" s="82"/>
      <c r="O157" s="82">
        <v>2</v>
      </c>
      <c r="P157" s="82"/>
      <c r="Q157" s="92">
        <v>15</v>
      </c>
      <c r="R157" s="82">
        <v>7</v>
      </c>
      <c r="S157" s="99"/>
    </row>
    <row r="158" spans="1:19" ht="15.75" hidden="1" customHeight="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v>
      </c>
      <c r="E160" s="83"/>
      <c r="F160" s="81"/>
      <c r="G160" s="82"/>
      <c r="H160" s="82"/>
      <c r="I160" s="82"/>
      <c r="J160" s="82"/>
      <c r="K160" s="82"/>
      <c r="L160" s="82"/>
      <c r="M160" s="82"/>
      <c r="N160" s="82"/>
      <c r="O160" s="82"/>
      <c r="P160" s="82"/>
      <c r="Q160" s="92">
        <v>1</v>
      </c>
      <c r="R160" s="82"/>
      <c r="S160" s="99"/>
    </row>
    <row r="161" spans="1:19" ht="15.75" hidden="1" customHeight="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78</v>
      </c>
      <c r="E167" s="83"/>
      <c r="F167" s="81">
        <v>1</v>
      </c>
      <c r="G167" s="82"/>
      <c r="H167" s="82">
        <v>1</v>
      </c>
      <c r="I167" s="82">
        <v>2</v>
      </c>
      <c r="J167" s="82"/>
      <c r="K167" s="82"/>
      <c r="L167" s="82"/>
      <c r="M167" s="82">
        <v>1</v>
      </c>
      <c r="N167" s="82"/>
      <c r="O167" s="82">
        <v>2</v>
      </c>
      <c r="P167" s="82"/>
      <c r="Q167" s="92">
        <v>67</v>
      </c>
      <c r="R167" s="82">
        <v>5</v>
      </c>
      <c r="S167" s="99"/>
    </row>
    <row r="168" spans="1:19" ht="15.75" hidden="1" customHeight="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hidden="1" customHeight="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hidden="1" customHeight="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c r="G202" s="82"/>
      <c r="H202" s="82"/>
      <c r="I202" s="82"/>
      <c r="J202" s="82"/>
      <c r="K202" s="82"/>
      <c r="L202" s="82"/>
      <c r="M202" s="82"/>
      <c r="N202" s="82"/>
      <c r="O202" s="82">
        <v>1</v>
      </c>
      <c r="P202" s="82"/>
      <c r="Q202" s="92"/>
      <c r="R202" s="82"/>
      <c r="S202" s="99"/>
    </row>
    <row r="203" spans="1:19" ht="15.75" hidden="1" customHeight="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v>
      </c>
      <c r="E204" s="83"/>
      <c r="F204" s="81">
        <v>1</v>
      </c>
      <c r="G204" s="82"/>
      <c r="H204" s="82"/>
      <c r="I204" s="82"/>
      <c r="J204" s="82"/>
      <c r="K204" s="82"/>
      <c r="L204" s="82"/>
      <c r="M204" s="82"/>
      <c r="N204" s="82"/>
      <c r="O204" s="82"/>
      <c r="P204" s="82"/>
      <c r="Q204" s="92"/>
      <c r="R204" s="82">
        <v>1</v>
      </c>
      <c r="S204" s="99"/>
    </row>
    <row r="205" spans="1:19" ht="15.75" hidden="1" customHeight="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hidden="1" customHeight="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hidden="1" customHeight="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hidden="1" customHeight="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hidden="1" customHeight="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1</v>
      </c>
      <c r="E221" s="83"/>
      <c r="F221" s="81">
        <v>1</v>
      </c>
      <c r="G221" s="82"/>
      <c r="H221" s="82"/>
      <c r="I221" s="82"/>
      <c r="J221" s="82"/>
      <c r="K221" s="82"/>
      <c r="L221" s="82"/>
      <c r="M221" s="82"/>
      <c r="N221" s="82"/>
      <c r="O221" s="82"/>
      <c r="P221" s="82"/>
      <c r="Q221" s="92"/>
      <c r="R221" s="82">
        <v>1</v>
      </c>
      <c r="S221" s="99"/>
    </row>
    <row r="222" spans="1:19" ht="15.75" hidden="1" customHeight="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v>1</v>
      </c>
      <c r="G240" s="82"/>
      <c r="H240" s="82"/>
      <c r="I240" s="82"/>
      <c r="J240" s="82"/>
      <c r="K240" s="82"/>
      <c r="L240" s="82"/>
      <c r="M240" s="82"/>
      <c r="N240" s="82"/>
      <c r="O240" s="82"/>
      <c r="P240" s="82"/>
      <c r="Q240" s="92"/>
      <c r="R240" s="82">
        <v>1</v>
      </c>
      <c r="S240" s="99"/>
    </row>
    <row r="241" spans="1:19" ht="15.75" hidden="1" customHeight="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1</v>
      </c>
      <c r="E255" s="83"/>
      <c r="F255" s="81">
        <v>1</v>
      </c>
      <c r="G255" s="82"/>
      <c r="H255" s="82"/>
      <c r="I255" s="82"/>
      <c r="J255" s="82"/>
      <c r="K255" s="82"/>
      <c r="L255" s="82"/>
      <c r="M255" s="82"/>
      <c r="N255" s="82"/>
      <c r="O255" s="82"/>
      <c r="P255" s="82"/>
      <c r="Q255" s="92">
        <v>1</v>
      </c>
      <c r="R255" s="82"/>
      <c r="S255" s="99"/>
    </row>
    <row r="256" spans="1:19" ht="15.75" hidden="1" customHeight="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hidden="1" customHeight="1">
      <c r="A305" s="61">
        <v>297</v>
      </c>
      <c r="B305" s="51" t="s">
        <v>527</v>
      </c>
      <c r="C305" s="50" t="s">
        <v>528</v>
      </c>
      <c r="D305" s="74"/>
      <c r="E305" s="83"/>
      <c r="F305" s="81"/>
      <c r="G305" s="82"/>
      <c r="H305" s="82"/>
      <c r="I305" s="82"/>
      <c r="J305" s="82"/>
      <c r="K305" s="82"/>
      <c r="L305" s="82"/>
      <c r="M305" s="82"/>
      <c r="N305" s="82"/>
      <c r="O305" s="82"/>
      <c r="P305" s="82"/>
      <c r="Q305" s="92"/>
      <c r="R305" s="82"/>
      <c r="S305" s="99"/>
    </row>
    <row r="306" spans="1:19" ht="15.75" hidden="1" customHeight="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hidden="1" customHeight="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15</v>
      </c>
      <c r="E323" s="83"/>
      <c r="F323" s="81">
        <v>2</v>
      </c>
      <c r="G323" s="82"/>
      <c r="H323" s="82"/>
      <c r="I323" s="82"/>
      <c r="J323" s="82"/>
      <c r="K323" s="82"/>
      <c r="L323" s="82"/>
      <c r="M323" s="82"/>
      <c r="N323" s="82"/>
      <c r="O323" s="82"/>
      <c r="P323" s="82"/>
      <c r="Q323" s="92">
        <v>15</v>
      </c>
      <c r="R323" s="82"/>
      <c r="S323" s="99"/>
    </row>
    <row r="324" spans="1:19" ht="15.75" customHeight="1">
      <c r="A324" s="61">
        <v>316</v>
      </c>
      <c r="B324" s="51" t="s">
        <v>559</v>
      </c>
      <c r="C324" s="50" t="s">
        <v>560</v>
      </c>
      <c r="D324" s="74">
        <v>1</v>
      </c>
      <c r="E324" s="83"/>
      <c r="F324" s="81">
        <v>1</v>
      </c>
      <c r="G324" s="82"/>
      <c r="H324" s="82"/>
      <c r="I324" s="82"/>
      <c r="J324" s="82"/>
      <c r="K324" s="82"/>
      <c r="L324" s="82"/>
      <c r="M324" s="82"/>
      <c r="N324" s="82"/>
      <c r="O324" s="82">
        <v>1</v>
      </c>
      <c r="P324" s="82"/>
      <c r="Q324" s="92"/>
      <c r="R324" s="82"/>
      <c r="S324" s="99"/>
    </row>
    <row r="325" spans="1:19" ht="15.75" customHeight="1">
      <c r="A325" s="61">
        <v>317</v>
      </c>
      <c r="B325" s="51" t="s">
        <v>561</v>
      </c>
      <c r="C325" s="50" t="s">
        <v>562</v>
      </c>
      <c r="D325" s="74">
        <v>59</v>
      </c>
      <c r="E325" s="83"/>
      <c r="F325" s="81">
        <v>4</v>
      </c>
      <c r="G325" s="82"/>
      <c r="H325" s="82"/>
      <c r="I325" s="82">
        <v>2</v>
      </c>
      <c r="J325" s="82"/>
      <c r="K325" s="82"/>
      <c r="L325" s="82"/>
      <c r="M325" s="82"/>
      <c r="N325" s="82"/>
      <c r="O325" s="82">
        <v>3</v>
      </c>
      <c r="P325" s="82"/>
      <c r="Q325" s="92">
        <v>52</v>
      </c>
      <c r="R325" s="82">
        <v>2</v>
      </c>
      <c r="S325" s="99"/>
    </row>
    <row r="326" spans="1:19" ht="15.75" hidden="1" customHeight="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c r="R335" s="82">
        <v>1</v>
      </c>
      <c r="S335" s="99"/>
    </row>
    <row r="336" spans="1:19" ht="15.75" hidden="1" customHeight="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11</v>
      </c>
      <c r="E343" s="83"/>
      <c r="F343" s="81"/>
      <c r="G343" s="82"/>
      <c r="H343" s="82"/>
      <c r="I343" s="82"/>
      <c r="J343" s="82"/>
      <c r="K343" s="82"/>
      <c r="L343" s="82"/>
      <c r="M343" s="82"/>
      <c r="N343" s="82"/>
      <c r="O343" s="82"/>
      <c r="P343" s="82"/>
      <c r="Q343" s="92">
        <v>11</v>
      </c>
      <c r="R343" s="82"/>
      <c r="S343" s="99"/>
    </row>
    <row r="344" spans="1:19" ht="15.75" customHeight="1">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c r="A345" s="61">
        <v>337</v>
      </c>
      <c r="B345" s="51" t="s">
        <v>587</v>
      </c>
      <c r="C345" s="50">
        <v>184</v>
      </c>
      <c r="D345" s="74">
        <v>18</v>
      </c>
      <c r="E345" s="83"/>
      <c r="F345" s="81">
        <v>17</v>
      </c>
      <c r="G345" s="82"/>
      <c r="H345" s="82"/>
      <c r="I345" s="82">
        <v>1</v>
      </c>
      <c r="J345" s="82"/>
      <c r="K345" s="82"/>
      <c r="L345" s="82"/>
      <c r="M345" s="82"/>
      <c r="N345" s="82"/>
      <c r="O345" s="82"/>
      <c r="P345" s="82"/>
      <c r="Q345" s="92">
        <v>16</v>
      </c>
      <c r="R345" s="82">
        <v>1</v>
      </c>
      <c r="S345" s="99"/>
    </row>
    <row r="346" spans="1:19" ht="15.75" hidden="1" customHeight="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2</v>
      </c>
      <c r="E349" s="83"/>
      <c r="F349" s="81"/>
      <c r="G349" s="82"/>
      <c r="H349" s="82"/>
      <c r="I349" s="82"/>
      <c r="J349" s="82"/>
      <c r="K349" s="82"/>
      <c r="L349" s="82"/>
      <c r="M349" s="82"/>
      <c r="N349" s="82"/>
      <c r="O349" s="82"/>
      <c r="P349" s="82"/>
      <c r="Q349" s="92">
        <v>2</v>
      </c>
      <c r="R349" s="82"/>
      <c r="S349" s="99"/>
    </row>
    <row r="350" spans="1:19" ht="15.75" hidden="1" customHeight="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9</v>
      </c>
      <c r="E373" s="83"/>
      <c r="F373" s="81"/>
      <c r="G373" s="82"/>
      <c r="H373" s="82"/>
      <c r="I373" s="82"/>
      <c r="J373" s="82"/>
      <c r="K373" s="82"/>
      <c r="L373" s="82"/>
      <c r="M373" s="82"/>
      <c r="N373" s="82"/>
      <c r="O373" s="82"/>
      <c r="P373" s="82"/>
      <c r="Q373" s="92">
        <v>9</v>
      </c>
      <c r="R373" s="82"/>
      <c r="S373" s="99"/>
    </row>
    <row r="374" spans="1:19" ht="15.75" hidden="1" customHeight="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4</v>
      </c>
      <c r="E433" s="83"/>
      <c r="F433" s="81"/>
      <c r="G433" s="82"/>
      <c r="H433" s="82"/>
      <c r="I433" s="82"/>
      <c r="J433" s="82"/>
      <c r="K433" s="82"/>
      <c r="L433" s="82"/>
      <c r="M433" s="82"/>
      <c r="N433" s="82"/>
      <c r="O433" s="82"/>
      <c r="P433" s="82"/>
      <c r="Q433" s="92">
        <v>4</v>
      </c>
      <c r="R433" s="82"/>
      <c r="S433" s="99"/>
    </row>
    <row r="434" spans="1:19" ht="15.75" customHeight="1">
      <c r="A434" s="61">
        <v>426</v>
      </c>
      <c r="B434" s="51" t="s">
        <v>734</v>
      </c>
      <c r="C434" s="50">
        <v>191</v>
      </c>
      <c r="D434" s="74">
        <v>1</v>
      </c>
      <c r="E434" s="83"/>
      <c r="F434" s="81"/>
      <c r="G434" s="82"/>
      <c r="H434" s="82"/>
      <c r="I434" s="82"/>
      <c r="J434" s="82"/>
      <c r="K434" s="82"/>
      <c r="L434" s="82"/>
      <c r="M434" s="82"/>
      <c r="N434" s="82"/>
      <c r="O434" s="82"/>
      <c r="P434" s="82"/>
      <c r="Q434" s="92">
        <v>1</v>
      </c>
      <c r="R434" s="82"/>
      <c r="S434" s="99"/>
    </row>
    <row r="435" spans="1:19" ht="15.75" hidden="1" customHeight="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&amp;C&amp;LD626AF97</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activeCell="J8" sqref="J8"/>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c r="G15" s="87"/>
      <c r="H15" s="87"/>
      <c r="I15" s="87"/>
      <c r="J15" s="87"/>
      <c r="K15" s="87"/>
      <c r="L15" s="87"/>
      <c r="M15" s="87"/>
    </row>
    <row r="16" spans="1:13" ht="31.5" customHeight="1">
      <c r="A16" s="28">
        <v>14</v>
      </c>
      <c r="B16" s="223" t="s">
        <v>102</v>
      </c>
      <c r="C16" s="224"/>
      <c r="D16" s="224"/>
      <c r="E16" s="225"/>
      <c r="F16" s="89">
        <v>2</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c r="B22" s="34"/>
      <c r="C22" s="72" t="s">
        <v>46</v>
      </c>
      <c r="D22" s="34"/>
      <c r="E22" s="208" t="s">
        <v>45</v>
      </c>
      <c r="F22" s="208"/>
    </row>
    <row r="23" spans="1:27" ht="15.75">
      <c r="B23" s="34" t="s">
        <v>51</v>
      </c>
      <c r="C23" s="34"/>
      <c r="D23" s="34"/>
      <c r="E23" s="211" t="s">
        <v>983</v>
      </c>
      <c r="F23" s="211"/>
    </row>
    <row r="24" spans="1:27" ht="15.75">
      <c r="B24" s="36" t="s">
        <v>50</v>
      </c>
      <c r="C24" s="36"/>
      <c r="D24" s="36"/>
      <c r="E24" s="204" t="s">
        <v>52</v>
      </c>
      <c r="F24" s="204"/>
    </row>
    <row r="25" spans="1:27" ht="15.75">
      <c r="B25" s="37" t="s">
        <v>49</v>
      </c>
      <c r="C25" s="37"/>
      <c r="D25" s="37"/>
      <c r="E25" s="204" t="s">
        <v>984</v>
      </c>
      <c r="F25" s="204"/>
    </row>
    <row r="26" spans="1:27" ht="15.75">
      <c r="B26" s="15" t="s">
        <v>68</v>
      </c>
      <c r="C26" s="15"/>
      <c r="D26" s="15"/>
      <c r="E26" s="205" t="s">
        <v>985</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&amp;C&amp;LD626AF97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2022-01-25T06:33:19Z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D626AF97</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